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cky\Documents\Water Rates&amp;TAPS\"/>
    </mc:Choice>
  </mc:AlternateContent>
  <xr:revisionPtr revIDLastSave="0" documentId="13_ncr:1_{BA71BD8D-D6CC-4208-BEEC-F3B2975FA6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4" r:id="rId1"/>
    <sheet name="2024" sheetId="1" r:id="rId2"/>
    <sheet name="2023" sheetId="2" r:id="rId3"/>
    <sheet name="Sheet3" sheetId="3" r:id="rId4"/>
  </sheets>
  <calcPr calcId="191029"/>
</workbook>
</file>

<file path=xl/calcChain.xml><?xml version="1.0" encoding="utf-8"?>
<calcChain xmlns="http://schemas.openxmlformats.org/spreadsheetml/2006/main">
  <c r="F55" i="4" l="1"/>
  <c r="F54" i="4"/>
  <c r="F52" i="4"/>
  <c r="F51" i="4"/>
  <c r="C55" i="4"/>
  <c r="C54" i="4"/>
  <c r="C52" i="4"/>
  <c r="C51" i="4"/>
  <c r="L18" i="4"/>
  <c r="L17" i="4"/>
  <c r="L16" i="4"/>
  <c r="L15" i="4"/>
  <c r="L14" i="4"/>
  <c r="L13" i="4"/>
  <c r="L11" i="4"/>
  <c r="L10" i="4"/>
  <c r="L9" i="4"/>
  <c r="L8" i="4"/>
  <c r="L7" i="4"/>
  <c r="L6" i="4"/>
  <c r="L5" i="4"/>
  <c r="L4" i="4"/>
  <c r="L60" i="4"/>
  <c r="L59" i="4"/>
  <c r="L55" i="4"/>
  <c r="L54" i="4"/>
  <c r="L52" i="4"/>
  <c r="L51" i="4"/>
  <c r="L47" i="4"/>
  <c r="L46" i="4"/>
  <c r="L44" i="4"/>
  <c r="L43" i="4"/>
  <c r="L39" i="4"/>
  <c r="L38" i="4"/>
  <c r="L36" i="4"/>
  <c r="L35" i="4"/>
  <c r="I60" i="4"/>
  <c r="I59" i="4"/>
  <c r="I55" i="4"/>
  <c r="I54" i="4"/>
  <c r="I52" i="4"/>
  <c r="I51" i="4"/>
  <c r="I47" i="4"/>
  <c r="I46" i="4"/>
  <c r="I44" i="4"/>
  <c r="I43" i="4"/>
  <c r="I39" i="4"/>
  <c r="I38" i="4"/>
  <c r="I36" i="4"/>
  <c r="I35" i="4"/>
  <c r="F47" i="4"/>
  <c r="F46" i="4"/>
  <c r="F44" i="4"/>
  <c r="F43" i="4"/>
  <c r="F39" i="4"/>
  <c r="F38" i="4"/>
  <c r="F36" i="4"/>
  <c r="F35" i="4"/>
  <c r="C47" i="4"/>
  <c r="C46" i="4"/>
  <c r="C44" i="4"/>
  <c r="C43" i="4"/>
  <c r="C39" i="4"/>
  <c r="C38" i="4"/>
  <c r="C36" i="4"/>
  <c r="C35" i="4"/>
  <c r="L28" i="4"/>
  <c r="L27" i="4"/>
  <c r="L23" i="4"/>
  <c r="I23" i="4"/>
  <c r="I20" i="4"/>
  <c r="I19" i="4"/>
  <c r="I18" i="4"/>
  <c r="I17" i="4"/>
  <c r="I16" i="4"/>
  <c r="I15" i="4"/>
  <c r="I14" i="4"/>
  <c r="I13" i="4"/>
  <c r="I11" i="4"/>
  <c r="I10" i="4"/>
  <c r="I9" i="4"/>
  <c r="I8" i="4"/>
  <c r="I7" i="4"/>
  <c r="I6" i="4"/>
  <c r="I5" i="4"/>
  <c r="I4" i="4"/>
  <c r="F29" i="4"/>
  <c r="F28" i="4"/>
  <c r="F27" i="4"/>
  <c r="F26" i="4"/>
  <c r="F25" i="4"/>
  <c r="F24" i="4"/>
  <c r="F23" i="4"/>
  <c r="F22" i="4"/>
  <c r="F20" i="4"/>
  <c r="F19" i="4"/>
  <c r="F18" i="4"/>
  <c r="F17" i="4"/>
  <c r="F16" i="4"/>
  <c r="F15" i="4"/>
  <c r="F14" i="4"/>
  <c r="F13" i="4"/>
  <c r="F11" i="4"/>
  <c r="F10" i="4"/>
  <c r="F9" i="4"/>
  <c r="F8" i="4"/>
  <c r="F7" i="4"/>
  <c r="F6" i="4"/>
  <c r="F5" i="4"/>
  <c r="F4" i="4"/>
  <c r="C27" i="4"/>
  <c r="C26" i="4"/>
  <c r="C25" i="4"/>
  <c r="C24" i="4"/>
  <c r="C23" i="4"/>
  <c r="C22" i="4"/>
  <c r="C18" i="4"/>
  <c r="C17" i="4"/>
  <c r="C16" i="4"/>
  <c r="C15" i="4"/>
  <c r="C14" i="4"/>
  <c r="C13" i="4"/>
  <c r="C9" i="4"/>
  <c r="C8" i="4"/>
  <c r="C7" i="4"/>
  <c r="C6" i="4"/>
  <c r="C5" i="4"/>
  <c r="C4" i="4"/>
</calcChain>
</file>

<file path=xl/sharedStrings.xml><?xml version="1.0" encoding="utf-8"?>
<sst xmlns="http://schemas.openxmlformats.org/spreadsheetml/2006/main" count="493" uniqueCount="57">
  <si>
    <t>3/4"</t>
  </si>
  <si>
    <t>3"</t>
  </si>
  <si>
    <t>Inside Residential min</t>
  </si>
  <si>
    <t>Inside Commercial min</t>
  </si>
  <si>
    <t>0 to 9,999 gallons</t>
  </si>
  <si>
    <t>10,000 gallons &amp; greater</t>
  </si>
  <si>
    <t>10,000 to 19,999 gallons</t>
  </si>
  <si>
    <t>Outside Residential min</t>
  </si>
  <si>
    <t>20,000 gallons &amp; greater</t>
  </si>
  <si>
    <t>Outside Commercial min</t>
  </si>
  <si>
    <t>1"</t>
  </si>
  <si>
    <t>4"</t>
  </si>
  <si>
    <t>1-1/2"</t>
  </si>
  <si>
    <t>2"</t>
  </si>
  <si>
    <t xml:space="preserve">Inside Residential </t>
  </si>
  <si>
    <t xml:space="preserve">Inside Commercial </t>
  </si>
  <si>
    <t xml:space="preserve">Outside Residential </t>
  </si>
  <si>
    <t xml:space="preserve">Outside Commercial </t>
  </si>
  <si>
    <t>FH</t>
  </si>
  <si>
    <t>1000 gallons</t>
  </si>
  <si>
    <t>SS/FIRELINE</t>
  </si>
  <si>
    <t>monthly min</t>
  </si>
  <si>
    <t xml:space="preserve">0 to 9,999 gallons </t>
  </si>
  <si>
    <t>PER 1,000 gallons</t>
  </si>
  <si>
    <t>Service</t>
  </si>
  <si>
    <t xml:space="preserve">Service </t>
  </si>
  <si>
    <t>EXCEPT FOR BASE CHARGES ALL RATES ARE CHARGED PER 1000 GALLONS</t>
  </si>
  <si>
    <t>Inside Residential</t>
  </si>
  <si>
    <t>Outside Residential</t>
  </si>
  <si>
    <t>APT 2"</t>
  </si>
  <si>
    <t>*multiplied by # of units</t>
  </si>
  <si>
    <t>6"</t>
  </si>
  <si>
    <t>Recycle 3/4"</t>
  </si>
  <si>
    <t>Wholesale</t>
  </si>
  <si>
    <t>per 1000</t>
  </si>
  <si>
    <t>regarding their minimum</t>
  </si>
  <si>
    <t>updated 1/17/19</t>
  </si>
  <si>
    <t>UPDATED 01/16/2020</t>
  </si>
  <si>
    <t>Recycle 1.5"</t>
  </si>
  <si>
    <t>PRE TREATED SEPTIC</t>
  </si>
  <si>
    <t>per 1000 gallons</t>
  </si>
  <si>
    <t>n/a</t>
  </si>
  <si>
    <t xml:space="preserve">CITY OF BLUE RIDGE  WATER RATES 2024 </t>
  </si>
  <si>
    <t>CITY OF BLUE RIDGE  SEWER RATES 2024</t>
  </si>
  <si>
    <t>UPDATED 11/20/2023</t>
  </si>
  <si>
    <t>UPDATED 01/01/2024</t>
  </si>
  <si>
    <t>updated 11/20/23</t>
  </si>
  <si>
    <r>
      <t>*see FCWA</t>
    </r>
    <r>
      <rPr>
        <b/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>contract</t>
    </r>
  </si>
  <si>
    <t>updated 01/01/24</t>
  </si>
  <si>
    <t>CITY OF BLUE RIDGE  WATER RATES 2023</t>
  </si>
  <si>
    <t xml:space="preserve">CITY OF BLUE RIDGE  WATER RATES 2025 </t>
  </si>
  <si>
    <t>updated 02/21/24</t>
  </si>
  <si>
    <t>CITY OF BLUE RIDGE  SEWER RATES 2025</t>
  </si>
  <si>
    <t>UPDATED 02/21/2025</t>
  </si>
  <si>
    <t>APTS ARE BASED ON RESIDENTIAL RATES</t>
  </si>
  <si>
    <t xml:space="preserve"> (in or out)X THE NUMBER OF UNITS</t>
  </si>
  <si>
    <t>4" &amp;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</si>
</sst>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Arial Narrow"/>
      <family val="2"/>
    </font>
    <font>
      <sz val="12"/>
      <color theme="1"/>
      <name val="Calibri"/>
      <family val="2"/>
      <scheme val="minor"/>
    </font>
    <font>
      <b/>
      <sz val="12"/>
      <color indexed="8"/>
      <name val="Arial Narrow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trike/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b/>
      <sz val="10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/>
    <xf numFmtId="0" fontId="4" fillId="0" borderId="0" xfId="0" applyFont="1"/>
    <xf numFmtId="43" fontId="4" fillId="0" borderId="0" xfId="1" applyFont="1"/>
    <xf numFmtId="0" fontId="2" fillId="0" borderId="0" xfId="0" applyFont="1"/>
    <xf numFmtId="0" fontId="6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4" fontId="8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0" fontId="10" fillId="0" borderId="0" xfId="0" quotePrefix="1" applyFont="1"/>
    <xf numFmtId="0" fontId="10" fillId="0" borderId="0" xfId="0" applyFont="1"/>
    <xf numFmtId="43" fontId="10" fillId="0" borderId="0" xfId="1" applyFont="1"/>
    <xf numFmtId="0" fontId="11" fillId="0" borderId="0" xfId="0" applyFont="1"/>
    <xf numFmtId="43" fontId="11" fillId="0" borderId="0" xfId="1" applyFont="1"/>
    <xf numFmtId="164" fontId="0" fillId="0" borderId="0" xfId="0" applyNumberFormat="1"/>
    <xf numFmtId="164" fontId="2" fillId="0" borderId="0" xfId="0" applyNumberFormat="1" applyFont="1"/>
    <xf numFmtId="4" fontId="0" fillId="0" borderId="0" xfId="0" applyNumberForma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quotePrefix="1" applyFont="1"/>
    <xf numFmtId="0" fontId="15" fillId="0" borderId="0" xfId="0" applyFont="1"/>
    <xf numFmtId="0" fontId="13" fillId="0" borderId="0" xfId="0" quotePrefix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43" fontId="14" fillId="0" borderId="0" xfId="1" applyFont="1"/>
    <xf numFmtId="4" fontId="20" fillId="0" borderId="0" xfId="0" applyNumberFormat="1" applyFont="1"/>
    <xf numFmtId="164" fontId="20" fillId="0" borderId="0" xfId="0" applyNumberFormat="1" applyFont="1"/>
    <xf numFmtId="4" fontId="9" fillId="0" borderId="0" xfId="0" applyNumberFormat="1" applyFont="1"/>
    <xf numFmtId="0" fontId="21" fillId="0" borderId="0" xfId="0" applyFont="1"/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14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" fontId="0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1C63-9ED3-4491-9ADB-D52B80A0086C}">
  <dimension ref="A1:M69"/>
  <sheetViews>
    <sheetView tabSelected="1" workbookViewId="0">
      <selection activeCell="L1" sqref="L1:L1048576"/>
    </sheetView>
  </sheetViews>
  <sheetFormatPr defaultRowHeight="15" x14ac:dyDescent="0.25"/>
  <cols>
    <col min="1" max="1" width="18" customWidth="1"/>
    <col min="2" max="2" width="6.5703125" style="39" hidden="1" customWidth="1"/>
    <col min="3" max="3" width="6.5703125" style="50" bestFit="1" customWidth="1"/>
    <col min="4" max="4" width="18.42578125" customWidth="1"/>
    <col min="5" max="5" width="7.7109375" style="39" hidden="1" customWidth="1"/>
    <col min="6" max="6" width="6.5703125" style="50" bestFit="1" customWidth="1"/>
    <col min="7" max="7" width="19.140625" customWidth="1"/>
    <col min="8" max="8" width="7.7109375" hidden="1" customWidth="1"/>
    <col min="9" max="9" width="7.5703125" style="50" bestFit="1" customWidth="1"/>
    <col min="10" max="10" width="19.28515625" customWidth="1"/>
    <col min="11" max="11" width="7.5703125" hidden="1" customWidth="1"/>
    <col min="12" max="12" width="7.5703125" style="50" bestFit="1" customWidth="1"/>
  </cols>
  <sheetData>
    <row r="1" spans="1:12" ht="15.75" x14ac:dyDescent="0.25">
      <c r="A1" s="45" t="s">
        <v>50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6.5" x14ac:dyDescent="0.3">
      <c r="A3" s="13" t="s">
        <v>0</v>
      </c>
      <c r="B3" s="36">
        <v>2024</v>
      </c>
      <c r="C3" s="48">
        <v>2025</v>
      </c>
      <c r="D3" s="13" t="s">
        <v>0</v>
      </c>
      <c r="E3" s="36">
        <v>2024</v>
      </c>
      <c r="F3" s="48">
        <v>2025</v>
      </c>
      <c r="G3" s="13" t="s">
        <v>1</v>
      </c>
      <c r="H3" s="14">
        <v>2024</v>
      </c>
      <c r="I3" s="48">
        <v>2025</v>
      </c>
      <c r="J3" s="14" t="s">
        <v>13</v>
      </c>
      <c r="K3" s="14">
        <v>2024</v>
      </c>
      <c r="L3" s="48">
        <v>2025</v>
      </c>
    </row>
    <row r="4" spans="1:12" ht="16.5" x14ac:dyDescent="0.3">
      <c r="A4" s="22" t="s">
        <v>2</v>
      </c>
      <c r="B4" s="37">
        <v>19.5</v>
      </c>
      <c r="C4" s="49">
        <f>B4*0.08+(B4)</f>
        <v>21.06</v>
      </c>
      <c r="D4" s="22" t="s">
        <v>3</v>
      </c>
      <c r="E4" s="37">
        <v>21.5</v>
      </c>
      <c r="F4" s="49">
        <f t="shared" ref="F4:F29" si="0">E4*0.08+(E4)</f>
        <v>23.22</v>
      </c>
      <c r="G4" s="22" t="s">
        <v>3</v>
      </c>
      <c r="H4" s="15">
        <v>71.5</v>
      </c>
      <c r="I4" s="49">
        <f t="shared" ref="I4:I11" si="1">H4*0.08+(H4)</f>
        <v>77.22</v>
      </c>
      <c r="J4" s="22" t="s">
        <v>3</v>
      </c>
      <c r="K4" s="15">
        <v>49.5</v>
      </c>
      <c r="L4" s="49">
        <f t="shared" ref="L4:L11" si="2">K4*0.08+(K4)</f>
        <v>53.46</v>
      </c>
    </row>
    <row r="5" spans="1:12" ht="16.5" x14ac:dyDescent="0.3">
      <c r="A5" s="23" t="s">
        <v>4</v>
      </c>
      <c r="B5" s="38">
        <v>6</v>
      </c>
      <c r="C5" s="49">
        <f>B5*0.08+(B5)</f>
        <v>6.48</v>
      </c>
      <c r="D5" s="23" t="s">
        <v>4</v>
      </c>
      <c r="E5" s="38">
        <v>8</v>
      </c>
      <c r="F5" s="49">
        <f t="shared" si="0"/>
        <v>8.64</v>
      </c>
      <c r="G5" s="23" t="s">
        <v>4</v>
      </c>
      <c r="H5" s="17">
        <v>8</v>
      </c>
      <c r="I5" s="49">
        <f t="shared" si="1"/>
        <v>8.64</v>
      </c>
      <c r="J5" s="23" t="s">
        <v>4</v>
      </c>
      <c r="K5" s="17">
        <v>8</v>
      </c>
      <c r="L5" s="49">
        <f t="shared" si="2"/>
        <v>8.64</v>
      </c>
    </row>
    <row r="6" spans="1:12" ht="16.5" x14ac:dyDescent="0.3">
      <c r="A6" s="24" t="s">
        <v>5</v>
      </c>
      <c r="B6" s="38">
        <v>8</v>
      </c>
      <c r="C6" s="49">
        <f>B6*0.08+(B6)</f>
        <v>8.64</v>
      </c>
      <c r="D6" s="23" t="s">
        <v>6</v>
      </c>
      <c r="E6" s="38">
        <v>9</v>
      </c>
      <c r="F6" s="49">
        <f t="shared" si="0"/>
        <v>9.7200000000000006</v>
      </c>
      <c r="G6" s="23" t="s">
        <v>6</v>
      </c>
      <c r="H6" s="17">
        <v>9</v>
      </c>
      <c r="I6" s="49">
        <f t="shared" si="1"/>
        <v>9.7200000000000006</v>
      </c>
      <c r="J6" s="23" t="s">
        <v>6</v>
      </c>
      <c r="K6" s="17">
        <v>9</v>
      </c>
      <c r="L6" s="49">
        <f t="shared" si="2"/>
        <v>9.7200000000000006</v>
      </c>
    </row>
    <row r="7" spans="1:12" ht="16.5" x14ac:dyDescent="0.3">
      <c r="A7" s="22" t="s">
        <v>7</v>
      </c>
      <c r="B7" s="37">
        <v>23.5</v>
      </c>
      <c r="C7" s="49">
        <f>B7*0.08+(B7)</f>
        <v>25.38</v>
      </c>
      <c r="D7" s="23" t="s">
        <v>8</v>
      </c>
      <c r="E7" s="38">
        <v>10</v>
      </c>
      <c r="F7" s="49">
        <f t="shared" si="0"/>
        <v>10.8</v>
      </c>
      <c r="G7" s="23" t="s">
        <v>8</v>
      </c>
      <c r="H7" s="17">
        <v>10</v>
      </c>
      <c r="I7" s="49">
        <f t="shared" si="1"/>
        <v>10.8</v>
      </c>
      <c r="J7" s="23" t="s">
        <v>8</v>
      </c>
      <c r="K7" s="17">
        <v>10</v>
      </c>
      <c r="L7" s="49">
        <f t="shared" si="2"/>
        <v>10.8</v>
      </c>
    </row>
    <row r="8" spans="1:12" ht="16.5" x14ac:dyDescent="0.3">
      <c r="A8" s="23" t="s">
        <v>4</v>
      </c>
      <c r="B8" s="38">
        <v>9</v>
      </c>
      <c r="C8" s="49">
        <f>B8*0.08+(B8)</f>
        <v>9.7200000000000006</v>
      </c>
      <c r="D8" s="22" t="s">
        <v>9</v>
      </c>
      <c r="E8" s="37">
        <v>25.5</v>
      </c>
      <c r="F8" s="49">
        <f t="shared" si="0"/>
        <v>27.54</v>
      </c>
      <c r="G8" s="22" t="s">
        <v>9</v>
      </c>
      <c r="H8" s="15">
        <v>107.5</v>
      </c>
      <c r="I8" s="49">
        <f t="shared" si="1"/>
        <v>116.1</v>
      </c>
      <c r="J8" s="22" t="s">
        <v>9</v>
      </c>
      <c r="K8" s="15">
        <v>71.5</v>
      </c>
      <c r="L8" s="49">
        <f t="shared" si="2"/>
        <v>77.22</v>
      </c>
    </row>
    <row r="9" spans="1:12" ht="16.5" x14ac:dyDescent="0.3">
      <c r="A9" s="24" t="s">
        <v>5</v>
      </c>
      <c r="B9" s="38">
        <v>11</v>
      </c>
      <c r="C9" s="49">
        <f>B9*0.08+(B9)</f>
        <v>11.88</v>
      </c>
      <c r="D9" s="23" t="s">
        <v>4</v>
      </c>
      <c r="E9" s="38">
        <v>10</v>
      </c>
      <c r="F9" s="49">
        <f t="shared" si="0"/>
        <v>10.8</v>
      </c>
      <c r="G9" s="23" t="s">
        <v>4</v>
      </c>
      <c r="H9" s="17">
        <v>10</v>
      </c>
      <c r="I9" s="49">
        <f t="shared" si="1"/>
        <v>10.8</v>
      </c>
      <c r="J9" s="23" t="s">
        <v>4</v>
      </c>
      <c r="K9" s="17">
        <v>10</v>
      </c>
      <c r="L9" s="49">
        <f t="shared" si="2"/>
        <v>10.8</v>
      </c>
    </row>
    <row r="10" spans="1:12" ht="16.5" x14ac:dyDescent="0.3">
      <c r="A10" s="23"/>
      <c r="B10" s="38"/>
      <c r="C10" s="49"/>
      <c r="D10" s="23" t="s">
        <v>6</v>
      </c>
      <c r="E10" s="38">
        <v>12</v>
      </c>
      <c r="F10" s="49">
        <f t="shared" si="0"/>
        <v>12.96</v>
      </c>
      <c r="G10" s="23" t="s">
        <v>6</v>
      </c>
      <c r="H10" s="17">
        <v>12</v>
      </c>
      <c r="I10" s="49">
        <f t="shared" si="1"/>
        <v>12.96</v>
      </c>
      <c r="J10" s="23" t="s">
        <v>6</v>
      </c>
      <c r="K10" s="17">
        <v>12</v>
      </c>
      <c r="L10" s="49">
        <f t="shared" si="2"/>
        <v>12.96</v>
      </c>
    </row>
    <row r="11" spans="1:12" ht="16.5" x14ac:dyDescent="0.3">
      <c r="A11" s="25"/>
      <c r="B11" s="38"/>
      <c r="C11" s="49"/>
      <c r="D11" s="23" t="s">
        <v>8</v>
      </c>
      <c r="E11" s="38">
        <v>13</v>
      </c>
      <c r="F11" s="49">
        <f t="shared" si="0"/>
        <v>14.04</v>
      </c>
      <c r="G11" s="23" t="s">
        <v>8</v>
      </c>
      <c r="H11" s="17">
        <v>13</v>
      </c>
      <c r="I11" s="49">
        <f t="shared" si="1"/>
        <v>14.04</v>
      </c>
      <c r="J11" s="23" t="s">
        <v>8</v>
      </c>
      <c r="K11" s="17">
        <v>13</v>
      </c>
      <c r="L11" s="49">
        <f t="shared" si="2"/>
        <v>14.04</v>
      </c>
    </row>
    <row r="12" spans="1:12" s="6" customFormat="1" ht="16.5" x14ac:dyDescent="0.3">
      <c r="A12" s="22" t="s">
        <v>10</v>
      </c>
      <c r="B12" s="37"/>
      <c r="C12" s="42"/>
      <c r="D12" s="14" t="s">
        <v>10</v>
      </c>
      <c r="E12" s="37"/>
      <c r="F12" s="42"/>
      <c r="G12" s="13" t="s">
        <v>56</v>
      </c>
      <c r="H12" s="15"/>
      <c r="I12" s="42"/>
      <c r="J12" s="14" t="s">
        <v>13</v>
      </c>
      <c r="K12"/>
      <c r="L12" s="42"/>
    </row>
    <row r="13" spans="1:12" ht="16.5" x14ac:dyDescent="0.3">
      <c r="A13" s="22" t="s">
        <v>2</v>
      </c>
      <c r="B13" s="37">
        <v>21.5</v>
      </c>
      <c r="C13" s="49">
        <f>B13*0.08+(B13)</f>
        <v>23.22</v>
      </c>
      <c r="D13" s="22" t="s">
        <v>3</v>
      </c>
      <c r="E13" s="37">
        <v>23.5</v>
      </c>
      <c r="F13" s="49">
        <f t="shared" si="0"/>
        <v>25.38</v>
      </c>
      <c r="G13" s="22" t="s">
        <v>3</v>
      </c>
      <c r="H13" s="15">
        <v>90.5</v>
      </c>
      <c r="I13" s="49">
        <f t="shared" ref="I13:I20" si="3">H13*0.08+(H13)</f>
        <v>97.74</v>
      </c>
      <c r="J13" s="22" t="s">
        <v>2</v>
      </c>
      <c r="K13" s="15">
        <v>30.5</v>
      </c>
      <c r="L13" s="49">
        <f t="shared" ref="L13:L18" si="4">K13*0.08+(K13)</f>
        <v>32.94</v>
      </c>
    </row>
    <row r="14" spans="1:12" ht="16.5" x14ac:dyDescent="0.3">
      <c r="A14" s="23" t="s">
        <v>4</v>
      </c>
      <c r="B14" s="38">
        <v>7</v>
      </c>
      <c r="C14" s="49">
        <f>B14*0.08+(B14)</f>
        <v>7.5600000000000005</v>
      </c>
      <c r="D14" s="23" t="s">
        <v>4</v>
      </c>
      <c r="E14" s="38">
        <v>8</v>
      </c>
      <c r="F14" s="49">
        <f t="shared" si="0"/>
        <v>8.64</v>
      </c>
      <c r="G14" s="23" t="s">
        <v>4</v>
      </c>
      <c r="H14" s="17">
        <v>8</v>
      </c>
      <c r="I14" s="49">
        <f t="shared" si="3"/>
        <v>8.64</v>
      </c>
      <c r="J14" s="23" t="s">
        <v>4</v>
      </c>
      <c r="K14" s="17">
        <v>8</v>
      </c>
      <c r="L14" s="49">
        <f t="shared" si="4"/>
        <v>8.64</v>
      </c>
    </row>
    <row r="15" spans="1:12" ht="16.5" x14ac:dyDescent="0.3">
      <c r="A15" s="24" t="s">
        <v>5</v>
      </c>
      <c r="B15" s="38">
        <v>9</v>
      </c>
      <c r="C15" s="49">
        <f>B15*0.08+(B15)</f>
        <v>9.7200000000000006</v>
      </c>
      <c r="D15" s="23" t="s">
        <v>6</v>
      </c>
      <c r="E15" s="38">
        <v>9</v>
      </c>
      <c r="F15" s="49">
        <f t="shared" si="0"/>
        <v>9.7200000000000006</v>
      </c>
      <c r="G15" s="23" t="s">
        <v>6</v>
      </c>
      <c r="H15" s="17">
        <v>9</v>
      </c>
      <c r="I15" s="49">
        <f t="shared" si="3"/>
        <v>9.7200000000000006</v>
      </c>
      <c r="J15" s="23" t="s">
        <v>5</v>
      </c>
      <c r="K15" s="17">
        <v>10</v>
      </c>
      <c r="L15" s="49">
        <f t="shared" si="4"/>
        <v>10.8</v>
      </c>
    </row>
    <row r="16" spans="1:12" ht="16.5" x14ac:dyDescent="0.3">
      <c r="A16" s="22" t="s">
        <v>7</v>
      </c>
      <c r="B16" s="37">
        <v>25.5</v>
      </c>
      <c r="C16" s="49">
        <f>B16*0.08+(B16)</f>
        <v>27.54</v>
      </c>
      <c r="D16" s="23" t="s">
        <v>8</v>
      </c>
      <c r="E16" s="38">
        <v>10</v>
      </c>
      <c r="F16" s="49">
        <f t="shared" si="0"/>
        <v>10.8</v>
      </c>
      <c r="G16" s="23" t="s">
        <v>8</v>
      </c>
      <c r="H16" s="17">
        <v>10</v>
      </c>
      <c r="I16" s="49">
        <f t="shared" si="3"/>
        <v>10.8</v>
      </c>
      <c r="J16" s="22" t="s">
        <v>7</v>
      </c>
      <c r="K16" s="15">
        <v>50.5</v>
      </c>
      <c r="L16" s="49">
        <f t="shared" si="4"/>
        <v>54.54</v>
      </c>
    </row>
    <row r="17" spans="1:13" ht="16.5" x14ac:dyDescent="0.3">
      <c r="A17" s="23" t="s">
        <v>22</v>
      </c>
      <c r="B17" s="38">
        <v>10</v>
      </c>
      <c r="C17" s="49">
        <f>B17*0.08+(B17)</f>
        <v>10.8</v>
      </c>
      <c r="D17" s="22" t="s">
        <v>9</v>
      </c>
      <c r="E17" s="37">
        <v>39.5</v>
      </c>
      <c r="F17" s="49">
        <f t="shared" si="0"/>
        <v>42.66</v>
      </c>
      <c r="G17" s="22" t="s">
        <v>9</v>
      </c>
      <c r="H17" s="15">
        <v>138.5</v>
      </c>
      <c r="I17" s="49">
        <f t="shared" si="3"/>
        <v>149.58000000000001</v>
      </c>
      <c r="J17" s="23" t="s">
        <v>4</v>
      </c>
      <c r="K17" s="17">
        <v>11</v>
      </c>
      <c r="L17" s="49">
        <f t="shared" si="4"/>
        <v>11.88</v>
      </c>
    </row>
    <row r="18" spans="1:13" ht="16.5" x14ac:dyDescent="0.3">
      <c r="A18" s="24" t="s">
        <v>5</v>
      </c>
      <c r="B18" s="38">
        <v>13</v>
      </c>
      <c r="C18" s="49">
        <f>B18*0.08+(B18)</f>
        <v>14.04</v>
      </c>
      <c r="D18" s="23" t="s">
        <v>4</v>
      </c>
      <c r="E18" s="38">
        <v>10</v>
      </c>
      <c r="F18" s="49">
        <f t="shared" si="0"/>
        <v>10.8</v>
      </c>
      <c r="G18" s="23" t="s">
        <v>4</v>
      </c>
      <c r="H18" s="17">
        <v>10</v>
      </c>
      <c r="I18" s="49">
        <f t="shared" si="3"/>
        <v>10.8</v>
      </c>
      <c r="J18" s="23" t="s">
        <v>5</v>
      </c>
      <c r="K18" s="17">
        <v>14</v>
      </c>
      <c r="L18" s="51">
        <f t="shared" si="4"/>
        <v>15.120000000000001</v>
      </c>
    </row>
    <row r="19" spans="1:13" ht="16.5" x14ac:dyDescent="0.3">
      <c r="A19" s="25"/>
      <c r="B19" s="38"/>
      <c r="C19" s="49"/>
      <c r="D19" s="23" t="s">
        <v>6</v>
      </c>
      <c r="E19" s="38">
        <v>12</v>
      </c>
      <c r="F19" s="49">
        <f t="shared" si="0"/>
        <v>12.96</v>
      </c>
      <c r="G19" s="23" t="s">
        <v>6</v>
      </c>
      <c r="H19" s="17">
        <v>12</v>
      </c>
      <c r="I19" s="49">
        <f t="shared" si="3"/>
        <v>12.96</v>
      </c>
      <c r="J19" s="25"/>
    </row>
    <row r="20" spans="1:13" ht="16.5" x14ac:dyDescent="0.3">
      <c r="A20" s="25"/>
      <c r="B20" s="38"/>
      <c r="C20" s="49"/>
      <c r="D20" s="23" t="s">
        <v>8</v>
      </c>
      <c r="E20" s="38">
        <v>13</v>
      </c>
      <c r="F20" s="49">
        <f t="shared" si="0"/>
        <v>14.04</v>
      </c>
      <c r="G20" s="23" t="s">
        <v>8</v>
      </c>
      <c r="H20" s="17">
        <v>13</v>
      </c>
      <c r="I20" s="49">
        <f t="shared" si="3"/>
        <v>14.04</v>
      </c>
      <c r="J20" s="28"/>
      <c r="K20" s="6"/>
    </row>
    <row r="21" spans="1:13" s="6" customFormat="1" ht="16.5" x14ac:dyDescent="0.3">
      <c r="A21" s="13" t="s">
        <v>12</v>
      </c>
      <c r="B21" s="37"/>
      <c r="C21" s="42"/>
      <c r="D21" s="13" t="s">
        <v>12</v>
      </c>
      <c r="E21" s="37"/>
      <c r="F21" s="42"/>
      <c r="G21" s="22"/>
      <c r="H21" s="15"/>
      <c r="I21" s="42"/>
      <c r="J21" s="25"/>
      <c r="K21"/>
      <c r="L21" s="43"/>
    </row>
    <row r="22" spans="1:13" ht="16.5" x14ac:dyDescent="0.3">
      <c r="A22" s="22" t="s">
        <v>2</v>
      </c>
      <c r="B22" s="37">
        <v>29.5</v>
      </c>
      <c r="C22" s="49">
        <f>B22*0.08+(B22)</f>
        <v>31.86</v>
      </c>
      <c r="D22" s="22" t="s">
        <v>3</v>
      </c>
      <c r="E22" s="37">
        <v>31.5</v>
      </c>
      <c r="F22" s="49">
        <f t="shared" si="0"/>
        <v>34.020000000000003</v>
      </c>
      <c r="G22" s="22" t="s">
        <v>33</v>
      </c>
      <c r="H22" s="17"/>
      <c r="I22" s="49"/>
      <c r="J22" s="6" t="s">
        <v>18</v>
      </c>
    </row>
    <row r="23" spans="1:13" ht="16.5" x14ac:dyDescent="0.3">
      <c r="A23" s="23" t="s">
        <v>4</v>
      </c>
      <c r="B23" s="38">
        <v>8</v>
      </c>
      <c r="C23" s="49">
        <f>B23*0.08+(B23)</f>
        <v>8.64</v>
      </c>
      <c r="D23" s="23" t="s">
        <v>4</v>
      </c>
      <c r="E23" s="38">
        <v>8</v>
      </c>
      <c r="F23" s="49">
        <f t="shared" si="0"/>
        <v>8.64</v>
      </c>
      <c r="G23" s="24" t="s">
        <v>34</v>
      </c>
      <c r="H23" s="15">
        <v>4.41</v>
      </c>
      <c r="I23" s="49">
        <f t="shared" ref="I23" si="5">H23*0.08+(H23)</f>
        <v>4.7628000000000004</v>
      </c>
      <c r="J23" s="25" t="s">
        <v>19</v>
      </c>
      <c r="K23" s="20">
        <v>11</v>
      </c>
      <c r="L23" s="50">
        <f t="shared" ref="L23" si="6">K23*0.08+(K23)</f>
        <v>11.88</v>
      </c>
    </row>
    <row r="24" spans="1:13" ht="16.5" x14ac:dyDescent="0.3">
      <c r="A24" s="24" t="s">
        <v>5</v>
      </c>
      <c r="B24" s="38">
        <v>10</v>
      </c>
      <c r="C24" s="49">
        <f>B24*0.08+(B24)</f>
        <v>10.8</v>
      </c>
      <c r="D24" s="23" t="s">
        <v>6</v>
      </c>
      <c r="E24" s="38">
        <v>9</v>
      </c>
      <c r="F24" s="49">
        <f t="shared" si="0"/>
        <v>9.7200000000000006</v>
      </c>
      <c r="G24" s="23"/>
      <c r="H24" s="17"/>
      <c r="J24" s="29" t="s">
        <v>39</v>
      </c>
    </row>
    <row r="25" spans="1:13" ht="16.5" x14ac:dyDescent="0.3">
      <c r="A25" s="22" t="s">
        <v>7</v>
      </c>
      <c r="B25" s="37">
        <v>40.5</v>
      </c>
      <c r="C25" s="49">
        <f>B25*0.08+(B25)</f>
        <v>43.74</v>
      </c>
      <c r="D25" s="23" t="s">
        <v>8</v>
      </c>
      <c r="E25" s="38">
        <v>10</v>
      </c>
      <c r="F25" s="49">
        <f t="shared" si="0"/>
        <v>10.8</v>
      </c>
      <c r="G25" s="24" t="s">
        <v>47</v>
      </c>
      <c r="H25" s="17"/>
      <c r="J25" s="30" t="s">
        <v>40</v>
      </c>
      <c r="K25" s="21">
        <v>6.25</v>
      </c>
      <c r="L25" s="50" t="s">
        <v>41</v>
      </c>
    </row>
    <row r="26" spans="1:13" ht="16.5" x14ac:dyDescent="0.3">
      <c r="A26" s="23" t="s">
        <v>4</v>
      </c>
      <c r="B26" s="38">
        <v>11</v>
      </c>
      <c r="C26" s="49">
        <f>B26*0.08+(B26)</f>
        <v>11.88</v>
      </c>
      <c r="D26" s="22" t="s">
        <v>9</v>
      </c>
      <c r="E26" s="37">
        <v>41.5</v>
      </c>
      <c r="F26" s="49">
        <f t="shared" si="0"/>
        <v>44.82</v>
      </c>
      <c r="G26" s="23" t="s">
        <v>35</v>
      </c>
      <c r="H26" s="17"/>
      <c r="J26" s="28" t="s">
        <v>20</v>
      </c>
      <c r="K26" s="20"/>
    </row>
    <row r="27" spans="1:13" ht="16.5" x14ac:dyDescent="0.3">
      <c r="A27" s="24" t="s">
        <v>5</v>
      </c>
      <c r="B27" s="38">
        <v>14</v>
      </c>
      <c r="C27" s="49">
        <f>B27*0.08+(B27)</f>
        <v>15.120000000000001</v>
      </c>
      <c r="D27" s="23" t="s">
        <v>4</v>
      </c>
      <c r="E27" s="38">
        <v>10</v>
      </c>
      <c r="F27" s="49">
        <f t="shared" si="0"/>
        <v>10.8</v>
      </c>
      <c r="G27" s="24"/>
      <c r="H27" s="15"/>
      <c r="J27" s="25" t="s">
        <v>21</v>
      </c>
      <c r="K27" s="20">
        <v>27.5</v>
      </c>
      <c r="L27" s="49">
        <f t="shared" ref="L27:L28" si="7">K27*0.08+(K27)</f>
        <v>29.7</v>
      </c>
    </row>
    <row r="28" spans="1:13" ht="16.5" x14ac:dyDescent="0.3">
      <c r="B28" s="38"/>
      <c r="C28" s="49"/>
      <c r="D28" s="23" t="s">
        <v>6</v>
      </c>
      <c r="E28" s="38">
        <v>12</v>
      </c>
      <c r="F28" s="50">
        <f t="shared" si="0"/>
        <v>12.96</v>
      </c>
      <c r="G28" s="26" t="s">
        <v>36</v>
      </c>
      <c r="H28" s="17"/>
      <c r="J28" s="25" t="s">
        <v>19</v>
      </c>
      <c r="K28" s="20">
        <v>6</v>
      </c>
      <c r="L28" s="50">
        <f t="shared" si="7"/>
        <v>6.48</v>
      </c>
    </row>
    <row r="29" spans="1:13" ht="16.5" x14ac:dyDescent="0.3">
      <c r="B29" s="38"/>
      <c r="D29" s="23" t="s">
        <v>8</v>
      </c>
      <c r="E29" s="38">
        <v>13</v>
      </c>
      <c r="F29" s="50">
        <f t="shared" si="0"/>
        <v>14.04</v>
      </c>
      <c r="G29" s="35" t="s">
        <v>46</v>
      </c>
      <c r="H29" s="17"/>
      <c r="J29" t="s">
        <v>54</v>
      </c>
      <c r="K29" s="20"/>
    </row>
    <row r="30" spans="1:13" ht="16.5" x14ac:dyDescent="0.3">
      <c r="A30" s="16"/>
      <c r="B30" s="38"/>
      <c r="E30" s="38"/>
      <c r="G30" s="35" t="s">
        <v>48</v>
      </c>
      <c r="H30" s="17"/>
      <c r="J30" t="s">
        <v>55</v>
      </c>
    </row>
    <row r="31" spans="1:13" ht="16.5" x14ac:dyDescent="0.3">
      <c r="A31" s="16"/>
      <c r="D31" s="16"/>
      <c r="E31" s="38"/>
      <c r="G31" s="27" t="s">
        <v>51</v>
      </c>
      <c r="H31" s="17"/>
    </row>
    <row r="32" spans="1:13" ht="15.75" x14ac:dyDescent="0.25">
      <c r="A32" s="45" t="s">
        <v>52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2" ht="16.5" x14ac:dyDescent="0.3">
      <c r="A33" s="13" t="s">
        <v>0</v>
      </c>
      <c r="B33" s="36">
        <v>2024</v>
      </c>
      <c r="C33" s="43">
        <v>2025</v>
      </c>
      <c r="D33" s="13" t="s">
        <v>0</v>
      </c>
      <c r="E33" s="36">
        <v>2024</v>
      </c>
      <c r="F33" s="48">
        <v>2025</v>
      </c>
      <c r="G33" s="14" t="s">
        <v>13</v>
      </c>
      <c r="H33" s="14">
        <v>2024</v>
      </c>
      <c r="I33" s="43">
        <v>2025</v>
      </c>
      <c r="J33" s="14" t="s">
        <v>13</v>
      </c>
      <c r="K33" s="14">
        <v>2024</v>
      </c>
      <c r="L33" s="48">
        <v>2025</v>
      </c>
    </row>
    <row r="34" spans="1:12" ht="16.5" x14ac:dyDescent="0.3">
      <c r="A34" s="22" t="s">
        <v>14</v>
      </c>
      <c r="B34" s="38"/>
      <c r="C34" s="49"/>
      <c r="D34" s="22" t="s">
        <v>15</v>
      </c>
      <c r="E34" s="38"/>
      <c r="G34" s="22" t="s">
        <v>15</v>
      </c>
      <c r="H34" s="17"/>
      <c r="I34" s="49"/>
      <c r="J34" s="22" t="s">
        <v>27</v>
      </c>
      <c r="K34" s="17"/>
      <c r="L34" s="49"/>
    </row>
    <row r="35" spans="1:12" ht="16.5" x14ac:dyDescent="0.3">
      <c r="A35" s="23" t="s">
        <v>24</v>
      </c>
      <c r="B35" s="37">
        <v>18</v>
      </c>
      <c r="C35" s="49">
        <f>B35*0.08+(B35)</f>
        <v>19.440000000000001</v>
      </c>
      <c r="D35" s="23" t="s">
        <v>24</v>
      </c>
      <c r="E35" s="37">
        <v>23</v>
      </c>
      <c r="F35" s="51">
        <f t="shared" ref="F35:F36" si="8">E35*0.08+(E35)</f>
        <v>24.84</v>
      </c>
      <c r="G35" s="23" t="s">
        <v>24</v>
      </c>
      <c r="H35" s="15">
        <v>48</v>
      </c>
      <c r="I35" s="49">
        <f t="shared" ref="I35:I36" si="9">H35*0.08+(H35)</f>
        <v>51.84</v>
      </c>
      <c r="J35" s="23" t="s">
        <v>24</v>
      </c>
      <c r="K35" s="15">
        <v>27</v>
      </c>
      <c r="L35" s="49">
        <f t="shared" ref="L35:L36" si="10">K35*0.08+(K35)</f>
        <v>29.16</v>
      </c>
    </row>
    <row r="36" spans="1:12" ht="16.5" x14ac:dyDescent="0.3">
      <c r="A36" s="23" t="s">
        <v>23</v>
      </c>
      <c r="B36" s="38">
        <v>9</v>
      </c>
      <c r="C36" s="49">
        <f>B36*0.08+(B36)</f>
        <v>9.7200000000000006</v>
      </c>
      <c r="D36" s="23" t="s">
        <v>23</v>
      </c>
      <c r="E36" s="38">
        <v>10</v>
      </c>
      <c r="F36" s="51">
        <f t="shared" si="8"/>
        <v>10.8</v>
      </c>
      <c r="G36" s="23" t="s">
        <v>23</v>
      </c>
      <c r="H36" s="17">
        <v>10</v>
      </c>
      <c r="I36" s="49">
        <f t="shared" si="9"/>
        <v>10.8</v>
      </c>
      <c r="J36" s="23" t="s">
        <v>23</v>
      </c>
      <c r="K36" s="17">
        <v>9</v>
      </c>
      <c r="L36" s="49">
        <f t="shared" si="10"/>
        <v>9.7200000000000006</v>
      </c>
    </row>
    <row r="37" spans="1:12" ht="16.5" x14ac:dyDescent="0.3">
      <c r="A37" s="22" t="s">
        <v>16</v>
      </c>
      <c r="B37" s="38"/>
      <c r="C37" s="49"/>
      <c r="D37" s="22" t="s">
        <v>17</v>
      </c>
      <c r="E37" s="38"/>
      <c r="F37" s="51"/>
      <c r="G37" s="22" t="s">
        <v>17</v>
      </c>
      <c r="H37" s="17"/>
      <c r="I37" s="49"/>
      <c r="J37" s="22" t="s">
        <v>28</v>
      </c>
      <c r="K37" s="17"/>
      <c r="L37" s="49"/>
    </row>
    <row r="38" spans="1:12" ht="16.5" x14ac:dyDescent="0.3">
      <c r="A38" s="23" t="s">
        <v>24</v>
      </c>
      <c r="B38" s="37">
        <v>22.5</v>
      </c>
      <c r="C38" s="49">
        <f>B38*0.08+(B38)</f>
        <v>24.3</v>
      </c>
      <c r="D38" s="23" t="s">
        <v>24</v>
      </c>
      <c r="E38" s="37">
        <v>35.5</v>
      </c>
      <c r="F38" s="51">
        <f t="shared" ref="F38:F39" si="11">E38*0.08+(E38)</f>
        <v>38.340000000000003</v>
      </c>
      <c r="G38" s="23" t="s">
        <v>24</v>
      </c>
      <c r="H38" s="15">
        <v>110.5</v>
      </c>
      <c r="I38" s="49">
        <f t="shared" ref="I38:I39" si="12">H38*0.08+(H38)</f>
        <v>119.34</v>
      </c>
      <c r="J38" s="23" t="s">
        <v>24</v>
      </c>
      <c r="K38" s="15">
        <v>39.5</v>
      </c>
      <c r="L38" s="49">
        <f t="shared" ref="L38:L39" si="13">K38*0.08+(K38)</f>
        <v>42.66</v>
      </c>
    </row>
    <row r="39" spans="1:12" ht="16.5" x14ac:dyDescent="0.3">
      <c r="A39" s="23" t="s">
        <v>23</v>
      </c>
      <c r="B39" s="38">
        <v>10</v>
      </c>
      <c r="C39" s="49">
        <f>B39*0.08+(B39)</f>
        <v>10.8</v>
      </c>
      <c r="D39" s="23" t="s">
        <v>23</v>
      </c>
      <c r="E39" s="38">
        <v>11</v>
      </c>
      <c r="F39" s="51">
        <f t="shared" si="11"/>
        <v>11.88</v>
      </c>
      <c r="G39" s="23" t="s">
        <v>23</v>
      </c>
      <c r="H39" s="17">
        <v>11</v>
      </c>
      <c r="I39" s="49">
        <f t="shared" si="12"/>
        <v>11.88</v>
      </c>
      <c r="J39" s="23" t="s">
        <v>23</v>
      </c>
      <c r="K39" s="17">
        <v>10</v>
      </c>
      <c r="L39" s="49">
        <f t="shared" si="13"/>
        <v>10.8</v>
      </c>
    </row>
    <row r="40" spans="1:12" ht="16.5" x14ac:dyDescent="0.3">
      <c r="A40" s="16"/>
      <c r="B40" s="38"/>
      <c r="C40" s="49"/>
      <c r="D40" s="25"/>
      <c r="E40" s="38"/>
      <c r="F40" s="51"/>
      <c r="G40" s="25"/>
      <c r="I40" s="49"/>
      <c r="J40" s="25"/>
      <c r="L40" s="49"/>
    </row>
    <row r="41" spans="1:12" ht="16.5" x14ac:dyDescent="0.3">
      <c r="A41" s="14" t="s">
        <v>10</v>
      </c>
      <c r="B41" s="37"/>
      <c r="C41" s="42"/>
      <c r="D41" s="14" t="s">
        <v>10</v>
      </c>
      <c r="E41" s="37"/>
      <c r="F41" s="52"/>
      <c r="G41" s="13" t="s">
        <v>1</v>
      </c>
      <c r="H41" s="6"/>
      <c r="I41" s="42"/>
      <c r="J41" s="6" t="s">
        <v>29</v>
      </c>
      <c r="L41" s="49"/>
    </row>
    <row r="42" spans="1:12" ht="16.5" x14ac:dyDescent="0.3">
      <c r="A42" s="22" t="s">
        <v>14</v>
      </c>
      <c r="B42" s="38"/>
      <c r="C42" s="49"/>
      <c r="D42" s="22" t="s">
        <v>15</v>
      </c>
      <c r="E42" s="38"/>
      <c r="F42" s="51"/>
      <c r="G42" s="22" t="s">
        <v>15</v>
      </c>
      <c r="I42" s="49"/>
      <c r="J42" s="28" t="s">
        <v>15</v>
      </c>
      <c r="L42" s="49"/>
    </row>
    <row r="43" spans="1:12" ht="16.5" x14ac:dyDescent="0.3">
      <c r="A43" s="23" t="s">
        <v>24</v>
      </c>
      <c r="B43" s="37">
        <v>20</v>
      </c>
      <c r="C43" s="49">
        <f>B43*0.08+(B43)</f>
        <v>21.6</v>
      </c>
      <c r="D43" s="23" t="s">
        <v>24</v>
      </c>
      <c r="E43" s="37">
        <v>28</v>
      </c>
      <c r="F43" s="51">
        <f t="shared" ref="F43:F44" si="14">E43*0.08+(E43)</f>
        <v>30.240000000000002</v>
      </c>
      <c r="G43" s="23" t="s">
        <v>24</v>
      </c>
      <c r="H43" s="15">
        <v>63</v>
      </c>
      <c r="I43" s="49">
        <f t="shared" ref="I43:I44" si="15">H43*0.08+(H43)</f>
        <v>68.040000000000006</v>
      </c>
      <c r="J43" s="23" t="s">
        <v>24</v>
      </c>
      <c r="K43" s="15">
        <v>18</v>
      </c>
      <c r="L43" s="49">
        <f t="shared" ref="L43:L44" si="16">K43*0.08+(K43)</f>
        <v>19.440000000000001</v>
      </c>
    </row>
    <row r="44" spans="1:12" ht="16.5" x14ac:dyDescent="0.3">
      <c r="A44" s="23" t="s">
        <v>23</v>
      </c>
      <c r="B44" s="38">
        <v>9</v>
      </c>
      <c r="C44" s="49">
        <f>B44*0.08+(B44)</f>
        <v>9.7200000000000006</v>
      </c>
      <c r="D44" s="23" t="s">
        <v>23</v>
      </c>
      <c r="E44" s="38">
        <v>10</v>
      </c>
      <c r="F44" s="51">
        <f t="shared" si="14"/>
        <v>10.8</v>
      </c>
      <c r="G44" s="23" t="s">
        <v>23</v>
      </c>
      <c r="H44" s="17">
        <v>10</v>
      </c>
      <c r="I44" s="49">
        <f t="shared" si="15"/>
        <v>10.8</v>
      </c>
      <c r="J44" s="23" t="s">
        <v>23</v>
      </c>
      <c r="K44" s="17">
        <v>9</v>
      </c>
      <c r="L44" s="49">
        <f t="shared" si="16"/>
        <v>9.7200000000000006</v>
      </c>
    </row>
    <row r="45" spans="1:12" ht="16.5" x14ac:dyDescent="0.3">
      <c r="A45" s="22" t="s">
        <v>16</v>
      </c>
      <c r="B45" s="38"/>
      <c r="C45" s="49"/>
      <c r="D45" s="22" t="s">
        <v>17</v>
      </c>
      <c r="E45" s="38"/>
      <c r="F45" s="51"/>
      <c r="G45" s="22" t="s">
        <v>17</v>
      </c>
      <c r="H45" s="17"/>
      <c r="I45" s="49"/>
      <c r="J45" s="22" t="s">
        <v>17</v>
      </c>
      <c r="K45" s="17"/>
      <c r="L45" s="49"/>
    </row>
    <row r="46" spans="1:12" ht="16.5" x14ac:dyDescent="0.3">
      <c r="A46" s="23" t="s">
        <v>25</v>
      </c>
      <c r="B46" s="37">
        <v>24.5</v>
      </c>
      <c r="C46" s="49">
        <f>B46*0.08+(B46)</f>
        <v>26.46</v>
      </c>
      <c r="D46" s="23" t="s">
        <v>24</v>
      </c>
      <c r="E46" s="37">
        <v>55.5</v>
      </c>
      <c r="F46" s="51">
        <f t="shared" ref="F46:F47" si="17">E46*0.08+(E46)</f>
        <v>59.94</v>
      </c>
      <c r="G46" s="23" t="s">
        <v>24</v>
      </c>
      <c r="H46" s="15">
        <v>170.5</v>
      </c>
      <c r="I46" s="49">
        <f t="shared" ref="I46:I47" si="18">H46*0.08+(H46)</f>
        <v>184.14</v>
      </c>
      <c r="J46" s="23" t="s">
        <v>24</v>
      </c>
      <c r="K46" s="15">
        <v>22.5</v>
      </c>
      <c r="L46" s="49">
        <f t="shared" ref="L46:L47" si="19">K46*0.08+(K46)</f>
        <v>24.3</v>
      </c>
    </row>
    <row r="47" spans="1:12" ht="16.5" x14ac:dyDescent="0.3">
      <c r="A47" s="23" t="s">
        <v>23</v>
      </c>
      <c r="B47" s="38">
        <v>10</v>
      </c>
      <c r="C47" s="49">
        <f>B47*0.08+(B47)</f>
        <v>10.8</v>
      </c>
      <c r="D47" s="23" t="s">
        <v>23</v>
      </c>
      <c r="E47" s="38">
        <v>11</v>
      </c>
      <c r="F47" s="51">
        <f t="shared" si="17"/>
        <v>11.88</v>
      </c>
      <c r="G47" s="23" t="s">
        <v>23</v>
      </c>
      <c r="H47" s="17">
        <v>11</v>
      </c>
      <c r="I47" s="49">
        <f t="shared" si="18"/>
        <v>11.88</v>
      </c>
      <c r="J47" s="23" t="s">
        <v>23</v>
      </c>
      <c r="K47" s="17">
        <v>10</v>
      </c>
      <c r="L47" s="49">
        <f t="shared" si="19"/>
        <v>10.8</v>
      </c>
    </row>
    <row r="48" spans="1:12" ht="16.5" x14ac:dyDescent="0.3">
      <c r="B48" s="38"/>
      <c r="C48" s="49"/>
      <c r="E48" s="38"/>
      <c r="F48" s="51"/>
      <c r="G48" s="25"/>
      <c r="I48" s="49"/>
      <c r="J48" s="25" t="s">
        <v>30</v>
      </c>
      <c r="L48" s="49"/>
    </row>
    <row r="49" spans="1:12" ht="16.5" x14ac:dyDescent="0.3">
      <c r="A49" s="13" t="s">
        <v>12</v>
      </c>
      <c r="B49" s="38"/>
      <c r="C49" s="49"/>
      <c r="D49" s="13" t="s">
        <v>12</v>
      </c>
      <c r="E49" s="38"/>
      <c r="F49" s="51"/>
      <c r="G49" s="13" t="s">
        <v>11</v>
      </c>
      <c r="H49" s="6"/>
      <c r="I49" s="42"/>
      <c r="J49" s="13" t="s">
        <v>31</v>
      </c>
      <c r="L49" s="49"/>
    </row>
    <row r="50" spans="1:12" ht="16.5" x14ac:dyDescent="0.3">
      <c r="A50" s="22" t="s">
        <v>14</v>
      </c>
      <c r="B50" s="38"/>
      <c r="C50" s="49"/>
      <c r="D50" s="22" t="s">
        <v>15</v>
      </c>
      <c r="E50" s="44"/>
      <c r="F50" s="53"/>
      <c r="G50" s="22" t="s">
        <v>15</v>
      </c>
      <c r="H50" s="25"/>
      <c r="I50" s="54"/>
      <c r="J50" s="22" t="s">
        <v>15</v>
      </c>
      <c r="L50" s="49"/>
    </row>
    <row r="51" spans="1:12" ht="16.5" x14ac:dyDescent="0.3">
      <c r="A51" s="23" t="s">
        <v>24</v>
      </c>
      <c r="B51" s="37">
        <v>26</v>
      </c>
      <c r="C51" s="49">
        <f>B51*0.08+(B51)</f>
        <v>28.08</v>
      </c>
      <c r="D51" s="23" t="s">
        <v>24</v>
      </c>
      <c r="E51" s="37">
        <v>28</v>
      </c>
      <c r="F51" s="51">
        <f t="shared" ref="F51:F52" si="20">E51*0.08+(E51)</f>
        <v>30.240000000000002</v>
      </c>
      <c r="G51" s="23" t="s">
        <v>24</v>
      </c>
      <c r="H51" s="15">
        <v>88</v>
      </c>
      <c r="I51" s="49">
        <f t="shared" ref="I51:I52" si="21">H51*0.08+(H51)</f>
        <v>95.04</v>
      </c>
      <c r="J51" s="23" t="s">
        <v>24</v>
      </c>
      <c r="K51" s="15">
        <v>113</v>
      </c>
      <c r="L51" s="49">
        <f t="shared" ref="L51:L52" si="22">K51*0.08+(K51)</f>
        <v>122.04</v>
      </c>
    </row>
    <row r="52" spans="1:12" ht="16.5" x14ac:dyDescent="0.3">
      <c r="A52" s="23" t="s">
        <v>23</v>
      </c>
      <c r="B52" s="38">
        <v>9</v>
      </c>
      <c r="C52" s="49">
        <f>B52*0.08+(B52)</f>
        <v>9.7200000000000006</v>
      </c>
      <c r="D52" s="23" t="s">
        <v>23</v>
      </c>
      <c r="E52" s="38">
        <v>10</v>
      </c>
      <c r="F52" s="51">
        <f t="shared" si="20"/>
        <v>10.8</v>
      </c>
      <c r="G52" s="23" t="s">
        <v>23</v>
      </c>
      <c r="H52" s="17">
        <v>10</v>
      </c>
      <c r="I52" s="49">
        <f t="shared" si="21"/>
        <v>10.8</v>
      </c>
      <c r="J52" s="23" t="s">
        <v>23</v>
      </c>
      <c r="K52" s="17">
        <v>11</v>
      </c>
      <c r="L52" s="49">
        <f t="shared" si="22"/>
        <v>11.88</v>
      </c>
    </row>
    <row r="53" spans="1:12" ht="16.5" x14ac:dyDescent="0.3">
      <c r="A53" s="22" t="s">
        <v>16</v>
      </c>
      <c r="B53" s="38"/>
      <c r="C53" s="49"/>
      <c r="D53" s="22" t="s">
        <v>17</v>
      </c>
      <c r="E53" s="38"/>
      <c r="F53" s="51"/>
      <c r="G53" s="22" t="s">
        <v>17</v>
      </c>
      <c r="H53" s="17"/>
      <c r="I53" s="49"/>
      <c r="J53" s="22" t="s">
        <v>17</v>
      </c>
      <c r="K53" s="17"/>
      <c r="L53" s="49"/>
    </row>
    <row r="54" spans="1:12" ht="16.5" x14ac:dyDescent="0.3">
      <c r="A54" s="23" t="s">
        <v>24</v>
      </c>
      <c r="B54" s="37">
        <v>38.5</v>
      </c>
      <c r="C54" s="49">
        <f>B54*0.08+(B54)</f>
        <v>41.58</v>
      </c>
      <c r="D54" s="23" t="s">
        <v>24</v>
      </c>
      <c r="E54" s="37">
        <v>55.5</v>
      </c>
      <c r="F54" s="51">
        <f t="shared" ref="F54:F55" si="23">E54*0.08+(E54)</f>
        <v>59.94</v>
      </c>
      <c r="G54" s="23" t="s">
        <v>24</v>
      </c>
      <c r="H54" s="15">
        <v>210.5</v>
      </c>
      <c r="I54" s="49">
        <f t="shared" ref="I54:I55" si="24">H54*0.08+(H54)</f>
        <v>227.34</v>
      </c>
      <c r="J54" s="23" t="s">
        <v>24</v>
      </c>
      <c r="K54" s="15">
        <v>210.5</v>
      </c>
      <c r="L54" s="49">
        <f t="shared" ref="L54:L55" si="25">K54*0.08+(K54)</f>
        <v>227.34</v>
      </c>
    </row>
    <row r="55" spans="1:12" ht="16.5" x14ac:dyDescent="0.3">
      <c r="A55" s="23" t="s">
        <v>23</v>
      </c>
      <c r="B55" s="38">
        <v>10</v>
      </c>
      <c r="C55" s="49">
        <f>B55*0.08+(B55)</f>
        <v>10.8</v>
      </c>
      <c r="D55" s="23" t="s">
        <v>23</v>
      </c>
      <c r="E55" s="38">
        <v>11</v>
      </c>
      <c r="F55" s="51">
        <f t="shared" si="23"/>
        <v>11.88</v>
      </c>
      <c r="G55" s="23" t="s">
        <v>23</v>
      </c>
      <c r="H55" s="17">
        <v>11</v>
      </c>
      <c r="I55" s="49">
        <f t="shared" si="24"/>
        <v>11.88</v>
      </c>
      <c r="J55" s="23" t="s">
        <v>23</v>
      </c>
      <c r="K55" s="17">
        <v>12</v>
      </c>
      <c r="L55" s="49">
        <f t="shared" si="25"/>
        <v>12.96</v>
      </c>
    </row>
    <row r="56" spans="1:12" ht="16.5" x14ac:dyDescent="0.3">
      <c r="B56" s="38"/>
      <c r="E56" s="38"/>
      <c r="F56" s="51"/>
      <c r="G56" s="25"/>
      <c r="I56" s="49"/>
      <c r="J56" s="25"/>
      <c r="L56" s="49"/>
    </row>
    <row r="57" spans="1:12" ht="16.5" x14ac:dyDescent="0.3">
      <c r="A57" s="14"/>
      <c r="B57" s="38"/>
      <c r="D57" s="22" t="s">
        <v>37</v>
      </c>
      <c r="E57" s="38"/>
      <c r="G57" s="28" t="s">
        <v>38</v>
      </c>
      <c r="I57" s="49"/>
      <c r="J57" s="28" t="s">
        <v>32</v>
      </c>
      <c r="L57" s="49"/>
    </row>
    <row r="58" spans="1:12" ht="16.5" x14ac:dyDescent="0.3">
      <c r="A58" s="14"/>
      <c r="B58" s="38"/>
      <c r="D58" s="35" t="s">
        <v>44</v>
      </c>
      <c r="E58" s="38"/>
      <c r="G58" s="22" t="s">
        <v>15</v>
      </c>
      <c r="I58" s="49"/>
      <c r="J58" s="22" t="s">
        <v>15</v>
      </c>
      <c r="L58" s="49"/>
    </row>
    <row r="59" spans="1:12" ht="16.5" x14ac:dyDescent="0.3">
      <c r="A59" s="16"/>
      <c r="B59" s="37"/>
      <c r="D59" s="35" t="s">
        <v>45</v>
      </c>
      <c r="E59" s="37"/>
      <c r="G59" s="23" t="s">
        <v>24</v>
      </c>
      <c r="H59" s="15">
        <v>29</v>
      </c>
      <c r="I59" s="49">
        <f t="shared" ref="I59:I60" si="26">H59*0.08+(H59)</f>
        <v>31.32</v>
      </c>
      <c r="J59" s="16" t="s">
        <v>24</v>
      </c>
      <c r="K59" s="15">
        <v>23</v>
      </c>
      <c r="L59" s="49">
        <f t="shared" ref="L59:L60" si="27">K59*0.08+(K59)</f>
        <v>24.84</v>
      </c>
    </row>
    <row r="60" spans="1:12" ht="16.5" x14ac:dyDescent="0.3">
      <c r="A60" s="16"/>
      <c r="B60" s="38"/>
      <c r="D60" s="27" t="s">
        <v>53</v>
      </c>
      <c r="E60" s="38"/>
      <c r="G60" s="23" t="s">
        <v>23</v>
      </c>
      <c r="H60" s="17">
        <v>7</v>
      </c>
      <c r="I60" s="49">
        <f t="shared" si="26"/>
        <v>7.5600000000000005</v>
      </c>
      <c r="J60" s="16" t="s">
        <v>23</v>
      </c>
      <c r="K60" s="17">
        <v>7</v>
      </c>
      <c r="L60" s="49">
        <f t="shared" si="27"/>
        <v>7.5600000000000005</v>
      </c>
    </row>
    <row r="61" spans="1:12" ht="16.5" x14ac:dyDescent="0.3">
      <c r="A61" s="14"/>
      <c r="B61" s="38"/>
      <c r="E61" s="38"/>
      <c r="G61" s="14"/>
    </row>
    <row r="62" spans="1:12" ht="16.5" x14ac:dyDescent="0.3">
      <c r="A62" s="16"/>
      <c r="B62" s="37"/>
      <c r="E62" s="37"/>
      <c r="G62" s="16"/>
    </row>
    <row r="63" spans="1:12" ht="18.75" x14ac:dyDescent="0.3">
      <c r="A63" s="4"/>
      <c r="B63" s="40"/>
      <c r="C63" s="41"/>
      <c r="D63" s="4"/>
      <c r="E63" s="40"/>
      <c r="F63" s="41"/>
      <c r="G63" s="4"/>
      <c r="H63" s="3"/>
      <c r="I63" s="41"/>
      <c r="J63" s="3"/>
      <c r="K63" s="1"/>
    </row>
    <row r="64" spans="1:12" ht="18.75" x14ac:dyDescent="0.3">
      <c r="A64" s="3"/>
      <c r="B64" s="41"/>
      <c r="C64" s="41"/>
      <c r="D64" s="3"/>
      <c r="E64" s="40"/>
      <c r="F64" s="41"/>
      <c r="G64" s="3"/>
      <c r="H64" s="3"/>
      <c r="I64" s="41"/>
      <c r="J64" s="3"/>
      <c r="K64" s="1"/>
    </row>
    <row r="65" spans="1:11" ht="18.75" x14ac:dyDescent="0.3">
      <c r="A65" s="3"/>
      <c r="B65" s="40"/>
      <c r="C65" s="41"/>
      <c r="D65" s="4"/>
      <c r="E65" s="40"/>
      <c r="F65" s="41"/>
      <c r="G65" s="3"/>
      <c r="H65" s="3"/>
      <c r="I65" s="41"/>
      <c r="J65" s="3"/>
      <c r="K65" s="1"/>
    </row>
    <row r="66" spans="1:11" ht="18.75" x14ac:dyDescent="0.3">
      <c r="A66" s="3"/>
      <c r="B66" s="40"/>
      <c r="C66" s="41"/>
      <c r="D66" s="3"/>
      <c r="E66" s="41"/>
      <c r="F66" s="41"/>
      <c r="G66" s="3"/>
      <c r="H66" s="3"/>
      <c r="I66" s="41"/>
      <c r="J66" s="3"/>
      <c r="K66" s="1"/>
    </row>
    <row r="67" spans="1:11" ht="18.75" x14ac:dyDescent="0.3">
      <c r="A67" s="3"/>
      <c r="B67" s="41"/>
      <c r="C67" s="41"/>
      <c r="D67" s="3"/>
      <c r="E67" s="41"/>
      <c r="F67" s="41"/>
      <c r="G67" s="3"/>
      <c r="H67" s="3"/>
      <c r="I67" s="41"/>
      <c r="J67" s="3"/>
      <c r="K67" s="1"/>
    </row>
    <row r="68" spans="1:11" ht="15.75" x14ac:dyDescent="0.25">
      <c r="A68" s="3"/>
      <c r="B68" s="41"/>
      <c r="C68" s="41"/>
      <c r="D68" s="3"/>
      <c r="E68" s="41"/>
      <c r="F68" s="41"/>
      <c r="G68" s="3"/>
      <c r="H68" s="3"/>
      <c r="I68" s="41"/>
      <c r="J68" s="3"/>
    </row>
    <row r="69" spans="1:11" ht="15.75" x14ac:dyDescent="0.25">
      <c r="A69" s="3"/>
      <c r="B69" s="41"/>
      <c r="C69" s="41"/>
      <c r="D69" s="3"/>
      <c r="E69" s="41"/>
      <c r="F69" s="41"/>
      <c r="G69" s="3"/>
      <c r="H69" s="3"/>
      <c r="I69" s="41"/>
    </row>
  </sheetData>
  <mergeCells count="3">
    <mergeCell ref="A1:K1"/>
    <mergeCell ref="A2:K2"/>
    <mergeCell ref="A32:M3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workbookViewId="0">
      <selection activeCell="L33" sqref="L33"/>
    </sheetView>
  </sheetViews>
  <sheetFormatPr defaultRowHeight="15" x14ac:dyDescent="0.25"/>
  <cols>
    <col min="1" max="1" width="18" customWidth="1"/>
    <col min="2" max="3" width="6.5703125" bestFit="1" customWidth="1"/>
    <col min="4" max="4" width="18.42578125" customWidth="1"/>
    <col min="5" max="5" width="7.7109375" customWidth="1"/>
    <col min="6" max="6" width="6.5703125" bestFit="1" customWidth="1"/>
    <col min="7" max="7" width="19.140625" customWidth="1"/>
    <col min="8" max="8" width="7.7109375" bestFit="1" customWidth="1"/>
    <col min="9" max="9" width="7.5703125" bestFit="1" customWidth="1"/>
    <col min="10" max="10" width="19.28515625" customWidth="1"/>
    <col min="11" max="12" width="7.5703125" bestFit="1" customWidth="1"/>
  </cols>
  <sheetData>
    <row r="1" spans="1:12" ht="15.75" x14ac:dyDescent="0.25">
      <c r="A1" s="45" t="s">
        <v>42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6.5" x14ac:dyDescent="0.3">
      <c r="A3" s="13" t="s">
        <v>0</v>
      </c>
      <c r="B3" s="14">
        <v>2024</v>
      </c>
      <c r="C3" s="14"/>
      <c r="D3" s="13" t="s">
        <v>0</v>
      </c>
      <c r="E3" s="14">
        <v>2024</v>
      </c>
      <c r="F3" s="14"/>
      <c r="G3" s="13" t="s">
        <v>1</v>
      </c>
      <c r="H3" s="14">
        <v>2024</v>
      </c>
      <c r="I3" s="14">
        <v>2024</v>
      </c>
      <c r="J3" s="14" t="s">
        <v>13</v>
      </c>
      <c r="K3" s="14">
        <v>2024</v>
      </c>
      <c r="L3" s="14"/>
    </row>
    <row r="4" spans="1:12" ht="16.5" x14ac:dyDescent="0.3">
      <c r="A4" s="22" t="s">
        <v>2</v>
      </c>
      <c r="B4" s="15">
        <v>19.5</v>
      </c>
      <c r="C4" s="11"/>
      <c r="D4" s="22" t="s">
        <v>3</v>
      </c>
      <c r="E4" s="15">
        <v>21.5</v>
      </c>
      <c r="F4" s="11"/>
      <c r="G4" s="22" t="s">
        <v>3</v>
      </c>
      <c r="H4" s="15">
        <v>71.5</v>
      </c>
      <c r="I4" s="11"/>
      <c r="J4" s="22" t="s">
        <v>3</v>
      </c>
      <c r="K4" s="15">
        <v>49.5</v>
      </c>
      <c r="L4" s="11"/>
    </row>
    <row r="5" spans="1:12" ht="16.5" x14ac:dyDescent="0.3">
      <c r="A5" s="23" t="s">
        <v>4</v>
      </c>
      <c r="B5" s="17">
        <v>6</v>
      </c>
      <c r="C5" s="18"/>
      <c r="D5" s="23" t="s">
        <v>4</v>
      </c>
      <c r="E5" s="17">
        <v>8</v>
      </c>
      <c r="F5" s="11"/>
      <c r="G5" s="23" t="s">
        <v>4</v>
      </c>
      <c r="H5" s="17">
        <v>8</v>
      </c>
      <c r="I5" s="11"/>
      <c r="J5" s="23" t="s">
        <v>4</v>
      </c>
      <c r="K5" s="17">
        <v>8</v>
      </c>
      <c r="L5" s="11"/>
    </row>
    <row r="6" spans="1:12" ht="16.5" x14ac:dyDescent="0.3">
      <c r="A6" s="24" t="s">
        <v>5</v>
      </c>
      <c r="B6" s="17">
        <v>8</v>
      </c>
      <c r="C6" s="18"/>
      <c r="D6" s="23" t="s">
        <v>6</v>
      </c>
      <c r="E6" s="17">
        <v>9</v>
      </c>
      <c r="F6" s="11"/>
      <c r="G6" s="23" t="s">
        <v>6</v>
      </c>
      <c r="H6" s="17">
        <v>9</v>
      </c>
      <c r="I6" s="11"/>
      <c r="J6" s="23" t="s">
        <v>6</v>
      </c>
      <c r="K6" s="17">
        <v>9</v>
      </c>
      <c r="L6" s="11"/>
    </row>
    <row r="7" spans="1:12" ht="16.5" x14ac:dyDescent="0.3">
      <c r="A7" s="22" t="s">
        <v>7</v>
      </c>
      <c r="B7" s="15">
        <v>23.5</v>
      </c>
      <c r="C7" s="11"/>
      <c r="D7" s="23" t="s">
        <v>8</v>
      </c>
      <c r="E7" s="17">
        <v>10</v>
      </c>
      <c r="F7" s="11"/>
      <c r="G7" s="23" t="s">
        <v>8</v>
      </c>
      <c r="H7" s="17">
        <v>10</v>
      </c>
      <c r="I7" s="11"/>
      <c r="J7" s="23" t="s">
        <v>8</v>
      </c>
      <c r="K7" s="17">
        <v>10</v>
      </c>
      <c r="L7" s="11"/>
    </row>
    <row r="8" spans="1:12" ht="16.5" x14ac:dyDescent="0.3">
      <c r="A8" s="23" t="s">
        <v>4</v>
      </c>
      <c r="B8" s="17">
        <v>9</v>
      </c>
      <c r="C8" s="18"/>
      <c r="D8" s="22" t="s">
        <v>9</v>
      </c>
      <c r="E8" s="15">
        <v>25.5</v>
      </c>
      <c r="F8" s="11"/>
      <c r="G8" s="22" t="s">
        <v>9</v>
      </c>
      <c r="H8" s="15">
        <v>107.5</v>
      </c>
      <c r="I8" s="11"/>
      <c r="J8" s="22" t="s">
        <v>9</v>
      </c>
      <c r="K8" s="15">
        <v>71.5</v>
      </c>
      <c r="L8" s="11"/>
    </row>
    <row r="9" spans="1:12" ht="16.5" x14ac:dyDescent="0.3">
      <c r="A9" s="24" t="s">
        <v>5</v>
      </c>
      <c r="B9" s="17">
        <v>11</v>
      </c>
      <c r="C9" s="18"/>
      <c r="D9" s="23" t="s">
        <v>4</v>
      </c>
      <c r="E9" s="17">
        <v>10</v>
      </c>
      <c r="F9" s="11"/>
      <c r="G9" s="23" t="s">
        <v>4</v>
      </c>
      <c r="H9" s="17">
        <v>10</v>
      </c>
      <c r="I9" s="11"/>
      <c r="J9" s="23" t="s">
        <v>4</v>
      </c>
      <c r="K9" s="17">
        <v>10</v>
      </c>
      <c r="L9" s="11"/>
    </row>
    <row r="10" spans="1:12" ht="16.5" x14ac:dyDescent="0.3">
      <c r="A10" s="23"/>
      <c r="B10" s="17"/>
      <c r="C10" s="18"/>
      <c r="D10" s="23" t="s">
        <v>6</v>
      </c>
      <c r="E10" s="17">
        <v>12</v>
      </c>
      <c r="F10" s="11"/>
      <c r="G10" s="23" t="s">
        <v>6</v>
      </c>
      <c r="H10" s="17">
        <v>12</v>
      </c>
      <c r="I10" s="11"/>
      <c r="J10" s="23" t="s">
        <v>6</v>
      </c>
      <c r="K10" s="17">
        <v>12</v>
      </c>
      <c r="L10" s="11"/>
    </row>
    <row r="11" spans="1:12" ht="16.5" x14ac:dyDescent="0.3">
      <c r="A11" s="25"/>
      <c r="B11" s="17"/>
      <c r="C11" s="18"/>
      <c r="D11" s="23" t="s">
        <v>8</v>
      </c>
      <c r="E11" s="17">
        <v>13</v>
      </c>
      <c r="F11" s="11"/>
      <c r="G11" s="23" t="s">
        <v>8</v>
      </c>
      <c r="H11" s="17">
        <v>13</v>
      </c>
      <c r="I11" s="11"/>
      <c r="J11" s="23" t="s">
        <v>8</v>
      </c>
      <c r="K11" s="17">
        <v>13</v>
      </c>
      <c r="L11" s="11"/>
    </row>
    <row r="12" spans="1:12" s="6" customFormat="1" ht="16.5" x14ac:dyDescent="0.3">
      <c r="A12" s="22" t="s">
        <v>10</v>
      </c>
      <c r="B12" s="15"/>
      <c r="C12" s="19"/>
      <c r="D12" s="14" t="s">
        <v>10</v>
      </c>
      <c r="E12" s="15"/>
      <c r="F12" s="12"/>
      <c r="G12" s="13" t="s">
        <v>11</v>
      </c>
      <c r="H12" s="15"/>
      <c r="I12" s="12"/>
      <c r="J12" s="14" t="s">
        <v>13</v>
      </c>
      <c r="K12"/>
      <c r="L12" s="12"/>
    </row>
    <row r="13" spans="1:12" ht="16.5" x14ac:dyDescent="0.3">
      <c r="A13" s="22" t="s">
        <v>2</v>
      </c>
      <c r="B13" s="15">
        <v>21.5</v>
      </c>
      <c r="C13" s="11"/>
      <c r="D13" s="22" t="s">
        <v>3</v>
      </c>
      <c r="E13" s="15">
        <v>23.5</v>
      </c>
      <c r="F13" s="11"/>
      <c r="G13" s="22" t="s">
        <v>3</v>
      </c>
      <c r="H13" s="15">
        <v>90.5</v>
      </c>
      <c r="I13" s="11"/>
      <c r="J13" s="22" t="s">
        <v>2</v>
      </c>
      <c r="K13" s="15">
        <v>30.5</v>
      </c>
      <c r="L13" s="11"/>
    </row>
    <row r="14" spans="1:12" ht="16.5" x14ac:dyDescent="0.3">
      <c r="A14" s="23" t="s">
        <v>4</v>
      </c>
      <c r="B14" s="17">
        <v>7</v>
      </c>
      <c r="C14" s="11"/>
      <c r="D14" s="23" t="s">
        <v>4</v>
      </c>
      <c r="E14" s="17">
        <v>8</v>
      </c>
      <c r="F14" s="11"/>
      <c r="G14" s="23" t="s">
        <v>4</v>
      </c>
      <c r="H14" s="17">
        <v>8</v>
      </c>
      <c r="I14" s="11"/>
      <c r="J14" s="23" t="s">
        <v>4</v>
      </c>
      <c r="K14" s="17">
        <v>8</v>
      </c>
      <c r="L14" s="11"/>
    </row>
    <row r="15" spans="1:12" ht="16.5" x14ac:dyDescent="0.3">
      <c r="A15" s="24" t="s">
        <v>5</v>
      </c>
      <c r="B15" s="17">
        <v>9</v>
      </c>
      <c r="C15" s="11"/>
      <c r="D15" s="23" t="s">
        <v>6</v>
      </c>
      <c r="E15" s="17">
        <v>9</v>
      </c>
      <c r="F15" s="11"/>
      <c r="G15" s="23" t="s">
        <v>6</v>
      </c>
      <c r="H15" s="17">
        <v>9</v>
      </c>
      <c r="I15" s="11"/>
      <c r="J15" s="23" t="s">
        <v>5</v>
      </c>
      <c r="K15" s="17">
        <v>10</v>
      </c>
      <c r="L15" s="11"/>
    </row>
    <row r="16" spans="1:12" ht="16.5" x14ac:dyDescent="0.3">
      <c r="A16" s="22" t="s">
        <v>7</v>
      </c>
      <c r="B16" s="15">
        <v>25.5</v>
      </c>
      <c r="C16" s="11"/>
      <c r="D16" s="23" t="s">
        <v>8</v>
      </c>
      <c r="E16" s="17">
        <v>10</v>
      </c>
      <c r="F16" s="11"/>
      <c r="G16" s="23" t="s">
        <v>8</v>
      </c>
      <c r="H16" s="17">
        <v>10</v>
      </c>
      <c r="I16" s="11"/>
      <c r="J16" s="22" t="s">
        <v>7</v>
      </c>
      <c r="K16" s="15">
        <v>50.5</v>
      </c>
      <c r="L16" s="11"/>
    </row>
    <row r="17" spans="1:12" ht="16.5" x14ac:dyDescent="0.3">
      <c r="A17" s="23" t="s">
        <v>22</v>
      </c>
      <c r="B17" s="17">
        <v>10</v>
      </c>
      <c r="C17" s="11"/>
      <c r="D17" s="22" t="s">
        <v>9</v>
      </c>
      <c r="E17" s="15">
        <v>39.5</v>
      </c>
      <c r="F17" s="11"/>
      <c r="G17" s="22" t="s">
        <v>9</v>
      </c>
      <c r="H17" s="15">
        <v>138.5</v>
      </c>
      <c r="I17" s="11"/>
      <c r="J17" s="23" t="s">
        <v>4</v>
      </c>
      <c r="K17" s="17">
        <v>11</v>
      </c>
      <c r="L17" s="11"/>
    </row>
    <row r="18" spans="1:12" ht="16.5" x14ac:dyDescent="0.3">
      <c r="A18" s="24" t="s">
        <v>5</v>
      </c>
      <c r="B18" s="17">
        <v>13</v>
      </c>
      <c r="C18" s="11"/>
      <c r="D18" s="23" t="s">
        <v>4</v>
      </c>
      <c r="E18" s="17">
        <v>10</v>
      </c>
      <c r="F18" s="11"/>
      <c r="G18" s="23" t="s">
        <v>4</v>
      </c>
      <c r="H18" s="17">
        <v>10</v>
      </c>
      <c r="I18" s="11"/>
      <c r="J18" s="23" t="s">
        <v>5</v>
      </c>
      <c r="K18" s="17">
        <v>14</v>
      </c>
      <c r="L18" s="10"/>
    </row>
    <row r="19" spans="1:12" ht="16.5" x14ac:dyDescent="0.3">
      <c r="A19" s="25"/>
      <c r="B19" s="17"/>
      <c r="C19" s="11"/>
      <c r="D19" s="23" t="s">
        <v>6</v>
      </c>
      <c r="E19" s="17">
        <v>12</v>
      </c>
      <c r="F19" s="11"/>
      <c r="G19" s="23" t="s">
        <v>6</v>
      </c>
      <c r="H19" s="17">
        <v>12</v>
      </c>
      <c r="I19" s="11"/>
      <c r="J19" s="25"/>
      <c r="L19" s="8"/>
    </row>
    <row r="20" spans="1:12" ht="16.5" x14ac:dyDescent="0.3">
      <c r="A20" s="25"/>
      <c r="B20" s="17"/>
      <c r="C20" s="11"/>
      <c r="D20" s="23" t="s">
        <v>8</v>
      </c>
      <c r="E20" s="17">
        <v>13</v>
      </c>
      <c r="F20" s="11"/>
      <c r="G20" s="23" t="s">
        <v>8</v>
      </c>
      <c r="H20" s="17">
        <v>13</v>
      </c>
      <c r="I20" s="11"/>
      <c r="J20" s="28"/>
      <c r="K20" s="6"/>
      <c r="L20" s="8"/>
    </row>
    <row r="21" spans="1:12" s="6" customFormat="1" ht="16.5" x14ac:dyDescent="0.3">
      <c r="A21" s="13" t="s">
        <v>12</v>
      </c>
      <c r="B21" s="15"/>
      <c r="C21" s="12"/>
      <c r="D21" s="13" t="s">
        <v>12</v>
      </c>
      <c r="E21" s="15"/>
      <c r="F21" s="12"/>
      <c r="G21" s="22"/>
      <c r="H21" s="15"/>
      <c r="I21" s="12"/>
      <c r="J21" s="25"/>
      <c r="K21"/>
      <c r="L21" s="9"/>
    </row>
    <row r="22" spans="1:12" ht="16.5" x14ac:dyDescent="0.3">
      <c r="A22" s="22" t="s">
        <v>2</v>
      </c>
      <c r="B22" s="15">
        <v>29.5</v>
      </c>
      <c r="C22" s="11"/>
      <c r="D22" s="22" t="s">
        <v>3</v>
      </c>
      <c r="E22" s="15">
        <v>31.5</v>
      </c>
      <c r="F22" s="11"/>
      <c r="G22" s="22" t="s">
        <v>33</v>
      </c>
      <c r="H22" s="17"/>
      <c r="I22" s="11"/>
      <c r="J22" s="6" t="s">
        <v>18</v>
      </c>
      <c r="L22" s="8"/>
    </row>
    <row r="23" spans="1:12" ht="16.5" x14ac:dyDescent="0.3">
      <c r="A23" s="23" t="s">
        <v>4</v>
      </c>
      <c r="B23" s="17">
        <v>8</v>
      </c>
      <c r="C23" s="11"/>
      <c r="D23" s="23" t="s">
        <v>4</v>
      </c>
      <c r="E23" s="17">
        <v>8</v>
      </c>
      <c r="F23" s="11"/>
      <c r="G23" s="24" t="s">
        <v>34</v>
      </c>
      <c r="H23" s="15">
        <v>4.41</v>
      </c>
      <c r="I23" s="11"/>
      <c r="J23" s="25" t="s">
        <v>19</v>
      </c>
      <c r="K23" s="20">
        <v>11</v>
      </c>
      <c r="L23" s="8"/>
    </row>
    <row r="24" spans="1:12" ht="16.5" x14ac:dyDescent="0.3">
      <c r="A24" s="24" t="s">
        <v>5</v>
      </c>
      <c r="B24" s="17">
        <v>10</v>
      </c>
      <c r="C24" s="11"/>
      <c r="D24" s="23" t="s">
        <v>6</v>
      </c>
      <c r="E24" s="17">
        <v>9</v>
      </c>
      <c r="F24" s="11"/>
      <c r="G24" s="23"/>
      <c r="H24" s="17"/>
      <c r="J24" s="29" t="s">
        <v>39</v>
      </c>
      <c r="L24" s="8"/>
    </row>
    <row r="25" spans="1:12" ht="16.5" x14ac:dyDescent="0.3">
      <c r="A25" s="22" t="s">
        <v>7</v>
      </c>
      <c r="B25" s="15">
        <v>40.5</v>
      </c>
      <c r="C25" s="11"/>
      <c r="D25" s="23" t="s">
        <v>8</v>
      </c>
      <c r="E25" s="17">
        <v>10</v>
      </c>
      <c r="F25" s="11"/>
      <c r="G25" s="24" t="s">
        <v>47</v>
      </c>
      <c r="H25" s="17"/>
      <c r="J25" s="30" t="s">
        <v>40</v>
      </c>
      <c r="K25" s="21">
        <v>6.25</v>
      </c>
      <c r="L25" s="8" t="s">
        <v>41</v>
      </c>
    </row>
    <row r="26" spans="1:12" ht="16.5" x14ac:dyDescent="0.3">
      <c r="A26" s="23" t="s">
        <v>4</v>
      </c>
      <c r="B26" s="17">
        <v>11</v>
      </c>
      <c r="C26" s="18"/>
      <c r="D26" s="22" t="s">
        <v>9</v>
      </c>
      <c r="E26" s="15">
        <v>41.5</v>
      </c>
      <c r="F26" s="11"/>
      <c r="G26" s="23" t="s">
        <v>35</v>
      </c>
      <c r="H26" s="17"/>
      <c r="J26" s="28" t="s">
        <v>20</v>
      </c>
      <c r="K26" s="20"/>
      <c r="L26" s="8"/>
    </row>
    <row r="27" spans="1:12" ht="16.5" x14ac:dyDescent="0.3">
      <c r="A27" s="24" t="s">
        <v>5</v>
      </c>
      <c r="B27" s="17">
        <v>14</v>
      </c>
      <c r="C27" s="18"/>
      <c r="D27" s="23" t="s">
        <v>4</v>
      </c>
      <c r="E27" s="17">
        <v>10</v>
      </c>
      <c r="F27" s="11"/>
      <c r="G27" s="24"/>
      <c r="H27" s="15"/>
      <c r="J27" s="25" t="s">
        <v>21</v>
      </c>
      <c r="K27" s="20">
        <v>27.5</v>
      </c>
      <c r="L27" s="11"/>
    </row>
    <row r="28" spans="1:12" ht="16.5" x14ac:dyDescent="0.3">
      <c r="B28" s="17"/>
      <c r="C28" s="18"/>
      <c r="D28" s="23" t="s">
        <v>6</v>
      </c>
      <c r="E28" s="17">
        <v>12</v>
      </c>
      <c r="G28" s="23"/>
      <c r="H28" s="17"/>
      <c r="J28" s="25" t="s">
        <v>19</v>
      </c>
      <c r="K28" s="20">
        <v>6</v>
      </c>
      <c r="L28" s="8"/>
    </row>
    <row r="29" spans="1:12" ht="16.5" x14ac:dyDescent="0.3">
      <c r="B29" s="17"/>
      <c r="D29" s="23" t="s">
        <v>8</v>
      </c>
      <c r="E29" s="17">
        <v>13</v>
      </c>
      <c r="G29" s="26" t="s">
        <v>36</v>
      </c>
      <c r="H29" s="17"/>
      <c r="K29" s="20"/>
    </row>
    <row r="30" spans="1:12" ht="16.5" x14ac:dyDescent="0.3">
      <c r="A30" s="16"/>
      <c r="B30" s="17"/>
      <c r="E30" s="17"/>
      <c r="G30" s="35" t="s">
        <v>46</v>
      </c>
      <c r="H30" s="17"/>
    </row>
    <row r="31" spans="1:12" ht="16.5" x14ac:dyDescent="0.3">
      <c r="A31" s="16"/>
      <c r="D31" s="16"/>
      <c r="E31" s="17"/>
      <c r="G31" s="27" t="s">
        <v>48</v>
      </c>
      <c r="H31" s="17"/>
    </row>
    <row r="32" spans="1:12" ht="18" x14ac:dyDescent="0.35">
      <c r="A32" s="7" t="s">
        <v>43</v>
      </c>
      <c r="B32" s="2"/>
      <c r="C32" s="2"/>
      <c r="D32" s="2"/>
      <c r="E32" s="2"/>
      <c r="F32" s="2"/>
      <c r="G32" s="2"/>
      <c r="H32" s="3"/>
      <c r="I32" s="3"/>
      <c r="J32" s="3"/>
      <c r="K32" s="1"/>
    </row>
    <row r="33" spans="1:12" ht="16.5" x14ac:dyDescent="0.3">
      <c r="A33" s="13" t="s">
        <v>0</v>
      </c>
      <c r="B33" s="14">
        <v>2024</v>
      </c>
      <c r="C33" s="6"/>
      <c r="D33" s="13" t="s">
        <v>0</v>
      </c>
      <c r="E33" s="14">
        <v>2024</v>
      </c>
      <c r="F33" s="14"/>
      <c r="G33" s="14" t="s">
        <v>13</v>
      </c>
      <c r="H33" s="14">
        <v>2024</v>
      </c>
      <c r="I33" s="6"/>
      <c r="J33" s="14" t="s">
        <v>13</v>
      </c>
      <c r="K33" s="14">
        <v>2024</v>
      </c>
      <c r="L33" s="14"/>
    </row>
    <row r="34" spans="1:12" ht="16.5" x14ac:dyDescent="0.3">
      <c r="A34" s="22" t="s">
        <v>14</v>
      </c>
      <c r="B34" s="17"/>
      <c r="C34" s="11"/>
      <c r="D34" s="22" t="s">
        <v>15</v>
      </c>
      <c r="E34" s="17"/>
      <c r="G34" s="22" t="s">
        <v>15</v>
      </c>
      <c r="H34" s="17"/>
      <c r="I34" s="11"/>
      <c r="J34" s="22" t="s">
        <v>27</v>
      </c>
      <c r="K34" s="17"/>
      <c r="L34" s="11"/>
    </row>
    <row r="35" spans="1:12" ht="16.5" x14ac:dyDescent="0.3">
      <c r="A35" s="23" t="s">
        <v>24</v>
      </c>
      <c r="B35" s="15">
        <v>18</v>
      </c>
      <c r="C35" s="11"/>
      <c r="D35" s="23" t="s">
        <v>24</v>
      </c>
      <c r="E35" s="15">
        <v>23</v>
      </c>
      <c r="F35" s="10"/>
      <c r="G35" s="23" t="s">
        <v>24</v>
      </c>
      <c r="H35" s="15">
        <v>48</v>
      </c>
      <c r="I35" s="11"/>
      <c r="J35" s="23" t="s">
        <v>24</v>
      </c>
      <c r="K35" s="15">
        <v>27</v>
      </c>
      <c r="L35" s="11"/>
    </row>
    <row r="36" spans="1:12" ht="16.5" x14ac:dyDescent="0.3">
      <c r="A36" s="23" t="s">
        <v>23</v>
      </c>
      <c r="B36" s="17">
        <v>9</v>
      </c>
      <c r="C36" s="11"/>
      <c r="D36" s="23" t="s">
        <v>23</v>
      </c>
      <c r="E36" s="17">
        <v>10</v>
      </c>
      <c r="F36" s="10"/>
      <c r="G36" s="23" t="s">
        <v>23</v>
      </c>
      <c r="H36" s="17">
        <v>10</v>
      </c>
      <c r="I36" s="11"/>
      <c r="J36" s="23" t="s">
        <v>23</v>
      </c>
      <c r="K36" s="17">
        <v>9</v>
      </c>
      <c r="L36" s="11"/>
    </row>
    <row r="37" spans="1:12" ht="16.5" x14ac:dyDescent="0.3">
      <c r="A37" s="22" t="s">
        <v>16</v>
      </c>
      <c r="B37" s="17"/>
      <c r="C37" s="11"/>
      <c r="D37" s="22" t="s">
        <v>17</v>
      </c>
      <c r="E37" s="17"/>
      <c r="F37" s="10"/>
      <c r="G37" s="22" t="s">
        <v>17</v>
      </c>
      <c r="H37" s="17"/>
      <c r="I37" s="11"/>
      <c r="J37" s="22" t="s">
        <v>28</v>
      </c>
      <c r="K37" s="17"/>
      <c r="L37" s="11"/>
    </row>
    <row r="38" spans="1:12" ht="16.5" x14ac:dyDescent="0.3">
      <c r="A38" s="23" t="s">
        <v>24</v>
      </c>
      <c r="B38" s="15">
        <v>22.5</v>
      </c>
      <c r="C38" s="11"/>
      <c r="D38" s="23" t="s">
        <v>24</v>
      </c>
      <c r="E38" s="15">
        <v>35.5</v>
      </c>
      <c r="F38" s="10"/>
      <c r="G38" s="23" t="s">
        <v>24</v>
      </c>
      <c r="H38" s="15">
        <v>110.5</v>
      </c>
      <c r="I38" s="11"/>
      <c r="J38" s="23" t="s">
        <v>24</v>
      </c>
      <c r="K38" s="15">
        <v>39.5</v>
      </c>
      <c r="L38" s="11"/>
    </row>
    <row r="39" spans="1:12" ht="16.5" x14ac:dyDescent="0.3">
      <c r="A39" s="23" t="s">
        <v>23</v>
      </c>
      <c r="B39" s="17">
        <v>10</v>
      </c>
      <c r="C39" s="11"/>
      <c r="D39" s="23" t="s">
        <v>23</v>
      </c>
      <c r="E39" s="17">
        <v>11</v>
      </c>
      <c r="F39" s="10"/>
      <c r="G39" s="23" t="s">
        <v>23</v>
      </c>
      <c r="H39" s="17">
        <v>11</v>
      </c>
      <c r="I39" s="11"/>
      <c r="J39" s="23" t="s">
        <v>23</v>
      </c>
      <c r="K39" s="17">
        <v>10</v>
      </c>
      <c r="L39" s="11"/>
    </row>
    <row r="40" spans="1:12" ht="16.5" x14ac:dyDescent="0.3">
      <c r="A40" s="16"/>
      <c r="B40" s="17"/>
      <c r="C40" s="11"/>
      <c r="D40" s="25"/>
      <c r="E40" s="17"/>
      <c r="F40" s="10"/>
      <c r="G40" s="25"/>
      <c r="I40" s="11"/>
      <c r="J40" s="25"/>
      <c r="L40" s="11"/>
    </row>
    <row r="41" spans="1:12" ht="16.5" x14ac:dyDescent="0.3">
      <c r="A41" s="14" t="s">
        <v>10</v>
      </c>
      <c r="B41" s="15"/>
      <c r="C41" s="12"/>
      <c r="D41" s="14" t="s">
        <v>10</v>
      </c>
      <c r="E41" s="15"/>
      <c r="F41" s="34"/>
      <c r="G41" s="13" t="s">
        <v>1</v>
      </c>
      <c r="H41" s="6"/>
      <c r="I41" s="12"/>
      <c r="J41" s="6" t="s">
        <v>29</v>
      </c>
      <c r="L41" s="11"/>
    </row>
    <row r="42" spans="1:12" ht="16.5" x14ac:dyDescent="0.3">
      <c r="A42" s="22" t="s">
        <v>14</v>
      </c>
      <c r="B42" s="17"/>
      <c r="C42" s="11"/>
      <c r="D42" s="22" t="s">
        <v>15</v>
      </c>
      <c r="E42" s="17"/>
      <c r="F42" s="10"/>
      <c r="G42" s="22" t="s">
        <v>15</v>
      </c>
      <c r="I42" s="11"/>
      <c r="J42" s="28" t="s">
        <v>15</v>
      </c>
      <c r="L42" s="11"/>
    </row>
    <row r="43" spans="1:12" ht="16.5" x14ac:dyDescent="0.3">
      <c r="A43" s="23" t="s">
        <v>24</v>
      </c>
      <c r="B43" s="15">
        <v>20</v>
      </c>
      <c r="C43" s="11"/>
      <c r="D43" s="23" t="s">
        <v>24</v>
      </c>
      <c r="E43" s="15">
        <v>28</v>
      </c>
      <c r="F43" s="10"/>
      <c r="G43" s="23" t="s">
        <v>24</v>
      </c>
      <c r="H43" s="15">
        <v>63</v>
      </c>
      <c r="I43" s="11"/>
      <c r="J43" s="23" t="s">
        <v>24</v>
      </c>
      <c r="K43" s="15">
        <v>18</v>
      </c>
      <c r="L43" s="11"/>
    </row>
    <row r="44" spans="1:12" ht="16.5" x14ac:dyDescent="0.3">
      <c r="A44" s="23" t="s">
        <v>23</v>
      </c>
      <c r="B44" s="17">
        <v>9</v>
      </c>
      <c r="C44" s="11"/>
      <c r="D44" s="23" t="s">
        <v>23</v>
      </c>
      <c r="E44" s="17">
        <v>10</v>
      </c>
      <c r="F44" s="10"/>
      <c r="G44" s="23" t="s">
        <v>23</v>
      </c>
      <c r="H44" s="17">
        <v>10</v>
      </c>
      <c r="I44" s="11"/>
      <c r="J44" s="23" t="s">
        <v>23</v>
      </c>
      <c r="K44" s="17">
        <v>9</v>
      </c>
      <c r="L44" s="11"/>
    </row>
    <row r="45" spans="1:12" ht="16.5" x14ac:dyDescent="0.3">
      <c r="A45" s="22" t="s">
        <v>16</v>
      </c>
      <c r="B45" s="17"/>
      <c r="C45" s="11"/>
      <c r="D45" s="22" t="s">
        <v>17</v>
      </c>
      <c r="E45" s="17"/>
      <c r="F45" s="10"/>
      <c r="G45" s="22" t="s">
        <v>17</v>
      </c>
      <c r="H45" s="17"/>
      <c r="I45" s="11"/>
      <c r="J45" s="22" t="s">
        <v>17</v>
      </c>
      <c r="K45" s="17"/>
      <c r="L45" s="11"/>
    </row>
    <row r="46" spans="1:12" ht="16.5" x14ac:dyDescent="0.3">
      <c r="A46" s="23" t="s">
        <v>25</v>
      </c>
      <c r="B46" s="15">
        <v>24.5</v>
      </c>
      <c r="C46" s="11"/>
      <c r="D46" s="23" t="s">
        <v>24</v>
      </c>
      <c r="E46" s="15">
        <v>55.5</v>
      </c>
      <c r="F46" s="10"/>
      <c r="G46" s="23" t="s">
        <v>24</v>
      </c>
      <c r="H46" s="15">
        <v>170.5</v>
      </c>
      <c r="I46" s="11"/>
      <c r="J46" s="23" t="s">
        <v>24</v>
      </c>
      <c r="K46" s="15">
        <v>22.5</v>
      </c>
      <c r="L46" s="11"/>
    </row>
    <row r="47" spans="1:12" ht="16.5" x14ac:dyDescent="0.3">
      <c r="A47" s="23" t="s">
        <v>23</v>
      </c>
      <c r="B47" s="17">
        <v>10</v>
      </c>
      <c r="C47" s="11"/>
      <c r="D47" s="23" t="s">
        <v>23</v>
      </c>
      <c r="E47" s="17">
        <v>11</v>
      </c>
      <c r="F47" s="10"/>
      <c r="G47" s="23" t="s">
        <v>23</v>
      </c>
      <c r="H47" s="17">
        <v>11</v>
      </c>
      <c r="I47" s="11"/>
      <c r="J47" s="23" t="s">
        <v>23</v>
      </c>
      <c r="K47" s="17">
        <v>10</v>
      </c>
      <c r="L47" s="11"/>
    </row>
    <row r="48" spans="1:12" ht="16.5" x14ac:dyDescent="0.3">
      <c r="B48" s="17"/>
      <c r="C48" s="11"/>
      <c r="E48" s="17"/>
      <c r="F48" s="10"/>
      <c r="G48" s="25"/>
      <c r="I48" s="11"/>
      <c r="J48" s="25" t="s">
        <v>30</v>
      </c>
      <c r="L48" s="11"/>
    </row>
    <row r="49" spans="1:12" ht="16.5" x14ac:dyDescent="0.3">
      <c r="A49" s="13" t="s">
        <v>12</v>
      </c>
      <c r="B49" s="17"/>
      <c r="C49" s="11"/>
      <c r="D49" s="13" t="s">
        <v>12</v>
      </c>
      <c r="E49" s="17"/>
      <c r="F49" s="10"/>
      <c r="G49" s="13" t="s">
        <v>11</v>
      </c>
      <c r="H49" s="6"/>
      <c r="I49" s="12"/>
      <c r="J49" s="13" t="s">
        <v>31</v>
      </c>
      <c r="L49" s="11"/>
    </row>
    <row r="50" spans="1:12" ht="16.5" x14ac:dyDescent="0.3">
      <c r="A50" s="22" t="s">
        <v>14</v>
      </c>
      <c r="B50" s="17"/>
      <c r="C50" s="11"/>
      <c r="D50" s="22" t="s">
        <v>15</v>
      </c>
      <c r="E50" s="31"/>
      <c r="F50" s="32"/>
      <c r="G50" s="22" t="s">
        <v>15</v>
      </c>
      <c r="H50" s="25"/>
      <c r="I50" s="33"/>
      <c r="J50" s="22" t="s">
        <v>15</v>
      </c>
      <c r="L50" s="11"/>
    </row>
    <row r="51" spans="1:12" ht="16.5" x14ac:dyDescent="0.3">
      <c r="A51" s="23" t="s">
        <v>24</v>
      </c>
      <c r="B51" s="15">
        <v>26</v>
      </c>
      <c r="C51" s="11"/>
      <c r="D51" s="23" t="s">
        <v>24</v>
      </c>
      <c r="E51" s="15">
        <v>28</v>
      </c>
      <c r="F51" s="10"/>
      <c r="G51" s="23" t="s">
        <v>24</v>
      </c>
      <c r="H51" s="15">
        <v>88</v>
      </c>
      <c r="I51" s="11"/>
      <c r="J51" s="23" t="s">
        <v>24</v>
      </c>
      <c r="K51" s="15">
        <v>113</v>
      </c>
      <c r="L51" s="11"/>
    </row>
    <row r="52" spans="1:12" ht="16.5" x14ac:dyDescent="0.3">
      <c r="A52" s="23" t="s">
        <v>23</v>
      </c>
      <c r="B52" s="17">
        <v>9</v>
      </c>
      <c r="C52" s="11"/>
      <c r="D52" s="23" t="s">
        <v>23</v>
      </c>
      <c r="E52" s="17">
        <v>10</v>
      </c>
      <c r="F52" s="10"/>
      <c r="G52" s="23" t="s">
        <v>23</v>
      </c>
      <c r="H52" s="17">
        <v>10</v>
      </c>
      <c r="I52" s="11"/>
      <c r="J52" s="23" t="s">
        <v>23</v>
      </c>
      <c r="K52" s="17">
        <v>11</v>
      </c>
      <c r="L52" s="11"/>
    </row>
    <row r="53" spans="1:12" ht="16.5" x14ac:dyDescent="0.3">
      <c r="A53" s="22" t="s">
        <v>16</v>
      </c>
      <c r="B53" s="17"/>
      <c r="C53" s="11"/>
      <c r="D53" s="22" t="s">
        <v>17</v>
      </c>
      <c r="E53" s="17"/>
      <c r="F53" s="10"/>
      <c r="G53" s="22" t="s">
        <v>17</v>
      </c>
      <c r="H53" s="17"/>
      <c r="I53" s="11"/>
      <c r="J53" s="22" t="s">
        <v>17</v>
      </c>
      <c r="K53" s="17"/>
      <c r="L53" s="11"/>
    </row>
    <row r="54" spans="1:12" ht="16.5" x14ac:dyDescent="0.3">
      <c r="A54" s="23" t="s">
        <v>24</v>
      </c>
      <c r="B54" s="15">
        <v>38.5</v>
      </c>
      <c r="C54" s="11"/>
      <c r="D54" s="23" t="s">
        <v>24</v>
      </c>
      <c r="E54" s="15">
        <v>55.5</v>
      </c>
      <c r="F54" s="10"/>
      <c r="G54" s="23" t="s">
        <v>24</v>
      </c>
      <c r="H54" s="15">
        <v>210.5</v>
      </c>
      <c r="I54" s="11"/>
      <c r="J54" s="23" t="s">
        <v>24</v>
      </c>
      <c r="K54" s="15">
        <v>210.5</v>
      </c>
      <c r="L54" s="11"/>
    </row>
    <row r="55" spans="1:12" ht="16.5" x14ac:dyDescent="0.3">
      <c r="A55" s="23" t="s">
        <v>23</v>
      </c>
      <c r="B55" s="17">
        <v>10</v>
      </c>
      <c r="C55" s="11"/>
      <c r="D55" s="23" t="s">
        <v>23</v>
      </c>
      <c r="E55" s="17">
        <v>11</v>
      </c>
      <c r="F55" s="10"/>
      <c r="G55" s="23" t="s">
        <v>23</v>
      </c>
      <c r="H55" s="17">
        <v>11</v>
      </c>
      <c r="I55" s="11"/>
      <c r="J55" s="23" t="s">
        <v>23</v>
      </c>
      <c r="K55" s="17">
        <v>12</v>
      </c>
      <c r="L55" s="11"/>
    </row>
    <row r="56" spans="1:12" ht="16.5" x14ac:dyDescent="0.3">
      <c r="B56" s="17"/>
      <c r="E56" s="17"/>
      <c r="F56" s="10"/>
      <c r="G56" s="25"/>
      <c r="I56" s="11"/>
      <c r="J56" s="25"/>
      <c r="L56" s="11"/>
    </row>
    <row r="57" spans="1:12" ht="16.5" x14ac:dyDescent="0.3">
      <c r="A57" s="14"/>
      <c r="B57" s="17"/>
      <c r="D57" s="16"/>
      <c r="E57" s="17"/>
      <c r="G57" s="28" t="s">
        <v>38</v>
      </c>
      <c r="I57" s="11"/>
      <c r="J57" s="28" t="s">
        <v>32</v>
      </c>
      <c r="L57" s="11"/>
    </row>
    <row r="58" spans="1:12" ht="16.5" x14ac:dyDescent="0.3">
      <c r="A58" s="14"/>
      <c r="B58" s="17"/>
      <c r="D58" s="14"/>
      <c r="E58" s="17"/>
      <c r="G58" s="22" t="s">
        <v>15</v>
      </c>
      <c r="I58" s="11"/>
      <c r="J58" s="22" t="s">
        <v>15</v>
      </c>
      <c r="L58" s="11"/>
    </row>
    <row r="59" spans="1:12" ht="16.5" x14ac:dyDescent="0.3">
      <c r="A59" s="16"/>
      <c r="B59" s="15"/>
      <c r="D59" s="16"/>
      <c r="E59" s="15"/>
      <c r="G59" s="23" t="s">
        <v>24</v>
      </c>
      <c r="H59" s="15">
        <v>29</v>
      </c>
      <c r="I59" s="11"/>
      <c r="J59" s="16" t="s">
        <v>24</v>
      </c>
      <c r="K59" s="15">
        <v>23</v>
      </c>
      <c r="L59" s="11"/>
    </row>
    <row r="60" spans="1:12" ht="16.5" x14ac:dyDescent="0.3">
      <c r="A60" s="16"/>
      <c r="B60" s="17"/>
      <c r="D60" s="22" t="s">
        <v>37</v>
      </c>
      <c r="E60" s="17"/>
      <c r="G60" s="23" t="s">
        <v>23</v>
      </c>
      <c r="H60" s="17">
        <v>7</v>
      </c>
      <c r="I60" s="11"/>
      <c r="J60" s="16" t="s">
        <v>23</v>
      </c>
      <c r="K60" s="17">
        <v>7</v>
      </c>
      <c r="L60" s="11"/>
    </row>
    <row r="61" spans="1:12" ht="16.5" x14ac:dyDescent="0.3">
      <c r="A61" s="14"/>
      <c r="B61" s="17"/>
      <c r="D61" s="35" t="s">
        <v>44</v>
      </c>
      <c r="E61" s="17"/>
      <c r="G61" s="14"/>
    </row>
    <row r="62" spans="1:12" ht="16.5" x14ac:dyDescent="0.3">
      <c r="A62" s="16"/>
      <c r="B62" s="15"/>
      <c r="D62" s="27" t="s">
        <v>45</v>
      </c>
      <c r="E62" s="15"/>
      <c r="G62" s="16"/>
    </row>
    <row r="63" spans="1:12" ht="18.75" x14ac:dyDescent="0.3">
      <c r="A63" s="4"/>
      <c r="B63" s="5"/>
      <c r="C63" s="3"/>
      <c r="D63" s="4"/>
      <c r="E63" s="5"/>
      <c r="F63" s="3"/>
      <c r="G63" s="4"/>
      <c r="H63" s="3"/>
      <c r="I63" s="3"/>
      <c r="J63" s="3"/>
      <c r="K63" s="1"/>
    </row>
    <row r="64" spans="1:12" ht="18.75" x14ac:dyDescent="0.3">
      <c r="A64" s="3"/>
      <c r="B64" s="3"/>
      <c r="C64" s="3"/>
      <c r="D64" s="3"/>
      <c r="E64" s="5"/>
      <c r="F64" s="3"/>
      <c r="G64" s="3"/>
      <c r="H64" s="3"/>
      <c r="I64" s="3"/>
      <c r="J64" s="3"/>
      <c r="K64" s="1"/>
    </row>
    <row r="65" spans="1:11" ht="18.75" x14ac:dyDescent="0.3">
      <c r="A65" s="3"/>
      <c r="B65" s="5"/>
      <c r="C65" s="3"/>
      <c r="D65" s="4"/>
      <c r="E65" s="5"/>
      <c r="F65" s="3"/>
      <c r="G65" s="3"/>
      <c r="H65" s="3"/>
      <c r="I65" s="3"/>
      <c r="J65" s="3"/>
      <c r="K65" s="1"/>
    </row>
    <row r="66" spans="1:11" ht="18.75" x14ac:dyDescent="0.3">
      <c r="A66" s="3"/>
      <c r="B66" s="5"/>
      <c r="C66" s="3"/>
      <c r="D66" s="3"/>
      <c r="E66" s="3"/>
      <c r="F66" s="3"/>
      <c r="G66" s="3"/>
      <c r="H66" s="3"/>
      <c r="I66" s="3"/>
      <c r="J66" s="3"/>
      <c r="K66" s="1"/>
    </row>
    <row r="67" spans="1:11" ht="18.7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1"/>
    </row>
    <row r="68" spans="1:11" ht="15.7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1" ht="15.75" x14ac:dyDescent="0.25">
      <c r="A69" s="3"/>
      <c r="B69" s="3"/>
      <c r="C69" s="3"/>
      <c r="D69" s="3"/>
      <c r="E69" s="3"/>
      <c r="F69" s="3"/>
      <c r="G69" s="3"/>
      <c r="H69" s="3"/>
      <c r="I69" s="3"/>
    </row>
  </sheetData>
  <mergeCells count="2">
    <mergeCell ref="A1:K1"/>
    <mergeCell ref="A2:K2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workbookViewId="0">
      <selection activeCell="L3" sqref="L3"/>
    </sheetView>
  </sheetViews>
  <sheetFormatPr defaultRowHeight="15" x14ac:dyDescent="0.25"/>
  <sheetData>
    <row r="1" spans="1:13" ht="15.75" x14ac:dyDescent="0.25">
      <c r="A1" s="45" t="s">
        <v>49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3" ht="15.75" x14ac:dyDescent="0.25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6.5" x14ac:dyDescent="0.3">
      <c r="A3" s="13" t="s">
        <v>0</v>
      </c>
      <c r="B3" s="14">
        <v>2023</v>
      </c>
      <c r="C3" s="14"/>
      <c r="D3" s="13" t="s">
        <v>0</v>
      </c>
      <c r="E3" s="14">
        <v>2023</v>
      </c>
      <c r="F3" s="14"/>
      <c r="G3" s="13" t="s">
        <v>1</v>
      </c>
      <c r="H3" s="14">
        <v>2023</v>
      </c>
      <c r="I3" s="14"/>
      <c r="J3" s="14" t="s">
        <v>13</v>
      </c>
      <c r="K3" s="14">
        <v>2023</v>
      </c>
      <c r="L3" s="14"/>
    </row>
    <row r="4" spans="1:13" ht="16.5" x14ac:dyDescent="0.3">
      <c r="A4" s="22" t="s">
        <v>2</v>
      </c>
      <c r="B4" s="15">
        <v>17</v>
      </c>
      <c r="C4" s="11"/>
      <c r="D4" s="22" t="s">
        <v>3</v>
      </c>
      <c r="E4" s="15">
        <v>19</v>
      </c>
      <c r="F4" s="11"/>
      <c r="G4" s="22" t="s">
        <v>3</v>
      </c>
      <c r="H4" s="15">
        <v>69</v>
      </c>
      <c r="I4" s="11"/>
      <c r="J4" s="22" t="s">
        <v>3</v>
      </c>
      <c r="K4" s="15">
        <v>47</v>
      </c>
      <c r="L4" s="11"/>
    </row>
    <row r="5" spans="1:13" ht="16.5" x14ac:dyDescent="0.3">
      <c r="A5" s="23" t="s">
        <v>4</v>
      </c>
      <c r="B5" s="17">
        <v>6</v>
      </c>
      <c r="C5" s="18"/>
      <c r="D5" s="23" t="s">
        <v>4</v>
      </c>
      <c r="E5" s="17">
        <v>8</v>
      </c>
      <c r="F5" s="11"/>
      <c r="G5" s="23" t="s">
        <v>4</v>
      </c>
      <c r="H5" s="17">
        <v>8</v>
      </c>
      <c r="I5" s="11"/>
      <c r="J5" s="23" t="s">
        <v>4</v>
      </c>
      <c r="K5" s="17">
        <v>8</v>
      </c>
      <c r="L5" s="11"/>
    </row>
    <row r="6" spans="1:13" ht="16.5" x14ac:dyDescent="0.3">
      <c r="A6" s="24" t="s">
        <v>5</v>
      </c>
      <c r="B6" s="17">
        <v>8</v>
      </c>
      <c r="C6" s="18"/>
      <c r="D6" s="23" t="s">
        <v>6</v>
      </c>
      <c r="E6" s="17">
        <v>9</v>
      </c>
      <c r="F6" s="11"/>
      <c r="G6" s="23" t="s">
        <v>6</v>
      </c>
      <c r="H6" s="17">
        <v>9</v>
      </c>
      <c r="I6" s="11"/>
      <c r="J6" s="23" t="s">
        <v>6</v>
      </c>
      <c r="K6" s="17">
        <v>9</v>
      </c>
      <c r="L6" s="11"/>
    </row>
    <row r="7" spans="1:13" ht="16.5" x14ac:dyDescent="0.3">
      <c r="A7" s="22" t="s">
        <v>7</v>
      </c>
      <c r="B7" s="15">
        <v>21</v>
      </c>
      <c r="C7" s="11"/>
      <c r="D7" s="23" t="s">
        <v>8</v>
      </c>
      <c r="E7" s="17">
        <v>10</v>
      </c>
      <c r="F7" s="11"/>
      <c r="G7" s="23" t="s">
        <v>8</v>
      </c>
      <c r="H7" s="17">
        <v>10</v>
      </c>
      <c r="I7" s="11"/>
      <c r="J7" s="23" t="s">
        <v>8</v>
      </c>
      <c r="K7" s="17">
        <v>10</v>
      </c>
      <c r="L7" s="11"/>
    </row>
    <row r="8" spans="1:13" ht="16.5" x14ac:dyDescent="0.3">
      <c r="A8" s="23" t="s">
        <v>4</v>
      </c>
      <c r="B8" s="17">
        <v>9</v>
      </c>
      <c r="C8" s="18"/>
      <c r="D8" s="22" t="s">
        <v>9</v>
      </c>
      <c r="E8" s="15">
        <v>23</v>
      </c>
      <c r="F8" s="11"/>
      <c r="G8" s="22" t="s">
        <v>9</v>
      </c>
      <c r="H8" s="15">
        <v>105</v>
      </c>
      <c r="I8" s="11"/>
      <c r="J8" s="22" t="s">
        <v>9</v>
      </c>
      <c r="K8" s="15">
        <v>69</v>
      </c>
      <c r="L8" s="11"/>
    </row>
    <row r="9" spans="1:13" ht="16.5" x14ac:dyDescent="0.3">
      <c r="A9" s="24" t="s">
        <v>5</v>
      </c>
      <c r="B9" s="17">
        <v>11</v>
      </c>
      <c r="C9" s="18"/>
      <c r="D9" s="23" t="s">
        <v>4</v>
      </c>
      <c r="E9" s="17">
        <v>10</v>
      </c>
      <c r="F9" s="11"/>
      <c r="G9" s="23" t="s">
        <v>4</v>
      </c>
      <c r="H9" s="17">
        <v>10</v>
      </c>
      <c r="I9" s="11"/>
      <c r="J9" s="23" t="s">
        <v>4</v>
      </c>
      <c r="K9" s="17">
        <v>10</v>
      </c>
      <c r="L9" s="11"/>
    </row>
    <row r="10" spans="1:13" ht="16.5" x14ac:dyDescent="0.3">
      <c r="A10" s="23"/>
      <c r="B10" s="17"/>
      <c r="C10" s="18"/>
      <c r="D10" s="23" t="s">
        <v>6</v>
      </c>
      <c r="E10" s="17">
        <v>12</v>
      </c>
      <c r="F10" s="11"/>
      <c r="G10" s="23" t="s">
        <v>6</v>
      </c>
      <c r="H10" s="17">
        <v>12</v>
      </c>
      <c r="I10" s="11"/>
      <c r="J10" s="23" t="s">
        <v>6</v>
      </c>
      <c r="K10" s="17">
        <v>12</v>
      </c>
      <c r="L10" s="11"/>
    </row>
    <row r="11" spans="1:13" ht="16.5" x14ac:dyDescent="0.3">
      <c r="A11" s="25"/>
      <c r="B11" s="17"/>
      <c r="C11" s="18"/>
      <c r="D11" s="23" t="s">
        <v>8</v>
      </c>
      <c r="E11" s="17">
        <v>13</v>
      </c>
      <c r="F11" s="11"/>
      <c r="G11" s="23" t="s">
        <v>8</v>
      </c>
      <c r="H11" s="17">
        <v>13</v>
      </c>
      <c r="I11" s="11"/>
      <c r="J11" s="23" t="s">
        <v>8</v>
      </c>
      <c r="K11" s="17">
        <v>13</v>
      </c>
      <c r="L11" s="11"/>
    </row>
    <row r="12" spans="1:13" ht="16.5" x14ac:dyDescent="0.3">
      <c r="A12" s="22" t="s">
        <v>10</v>
      </c>
      <c r="B12" s="15"/>
      <c r="C12" s="19"/>
      <c r="D12" s="14" t="s">
        <v>10</v>
      </c>
      <c r="E12" s="15"/>
      <c r="F12" s="12"/>
      <c r="G12" s="13" t="s">
        <v>11</v>
      </c>
      <c r="H12" s="15"/>
      <c r="I12" s="12"/>
      <c r="J12" s="14" t="s">
        <v>13</v>
      </c>
      <c r="L12" s="12"/>
      <c r="M12" s="6"/>
    </row>
    <row r="13" spans="1:13" ht="16.5" x14ac:dyDescent="0.3">
      <c r="A13" s="22" t="s">
        <v>2</v>
      </c>
      <c r="B13" s="15">
        <v>19</v>
      </c>
      <c r="C13" s="11"/>
      <c r="D13" s="22" t="s">
        <v>3</v>
      </c>
      <c r="E13" s="15">
        <v>21</v>
      </c>
      <c r="F13" s="11"/>
      <c r="G13" s="22" t="s">
        <v>3</v>
      </c>
      <c r="H13" s="15">
        <v>88</v>
      </c>
      <c r="I13" s="11"/>
      <c r="J13" s="22" t="s">
        <v>2</v>
      </c>
      <c r="K13" s="15">
        <v>28</v>
      </c>
      <c r="L13" s="11"/>
    </row>
    <row r="14" spans="1:13" ht="16.5" x14ac:dyDescent="0.3">
      <c r="A14" s="23" t="s">
        <v>4</v>
      </c>
      <c r="B14" s="17">
        <v>7</v>
      </c>
      <c r="C14" s="11"/>
      <c r="D14" s="23" t="s">
        <v>4</v>
      </c>
      <c r="E14" s="17">
        <v>8</v>
      </c>
      <c r="F14" s="11"/>
      <c r="G14" s="23" t="s">
        <v>4</v>
      </c>
      <c r="H14" s="17">
        <v>8</v>
      </c>
      <c r="I14" s="11"/>
      <c r="J14" s="23" t="s">
        <v>4</v>
      </c>
      <c r="K14" s="17">
        <v>8</v>
      </c>
      <c r="L14" s="11"/>
    </row>
    <row r="15" spans="1:13" ht="16.5" x14ac:dyDescent="0.3">
      <c r="A15" s="24" t="s">
        <v>5</v>
      </c>
      <c r="B15" s="17">
        <v>9</v>
      </c>
      <c r="C15" s="11"/>
      <c r="D15" s="23" t="s">
        <v>6</v>
      </c>
      <c r="E15" s="17">
        <v>9</v>
      </c>
      <c r="F15" s="11"/>
      <c r="G15" s="23" t="s">
        <v>6</v>
      </c>
      <c r="H15" s="17">
        <v>9</v>
      </c>
      <c r="I15" s="11"/>
      <c r="J15" s="23" t="s">
        <v>5</v>
      </c>
      <c r="K15" s="17">
        <v>10</v>
      </c>
      <c r="L15" s="11"/>
    </row>
    <row r="16" spans="1:13" ht="16.5" x14ac:dyDescent="0.3">
      <c r="A16" s="22" t="s">
        <v>7</v>
      </c>
      <c r="B16" s="15">
        <v>23</v>
      </c>
      <c r="C16" s="11"/>
      <c r="D16" s="23" t="s">
        <v>8</v>
      </c>
      <c r="E16" s="17">
        <v>10</v>
      </c>
      <c r="F16" s="11"/>
      <c r="G16" s="23" t="s">
        <v>8</v>
      </c>
      <c r="H16" s="17">
        <v>10</v>
      </c>
      <c r="I16" s="11"/>
      <c r="J16" s="22" t="s">
        <v>7</v>
      </c>
      <c r="K16" s="15">
        <v>48</v>
      </c>
      <c r="L16" s="11"/>
    </row>
    <row r="17" spans="1:13" ht="16.5" x14ac:dyDescent="0.3">
      <c r="A17" s="23" t="s">
        <v>22</v>
      </c>
      <c r="B17" s="17">
        <v>10</v>
      </c>
      <c r="C17" s="11"/>
      <c r="D17" s="22" t="s">
        <v>9</v>
      </c>
      <c r="E17" s="15">
        <v>37</v>
      </c>
      <c r="F17" s="11"/>
      <c r="G17" s="22" t="s">
        <v>9</v>
      </c>
      <c r="H17" s="15">
        <v>136</v>
      </c>
      <c r="I17" s="11"/>
      <c r="J17" s="23" t="s">
        <v>4</v>
      </c>
      <c r="K17" s="17">
        <v>11</v>
      </c>
      <c r="L17" s="11"/>
    </row>
    <row r="18" spans="1:13" ht="16.5" x14ac:dyDescent="0.3">
      <c r="A18" s="24" t="s">
        <v>5</v>
      </c>
      <c r="B18" s="17">
        <v>13</v>
      </c>
      <c r="C18" s="11"/>
      <c r="D18" s="23" t="s">
        <v>4</v>
      </c>
      <c r="E18" s="17">
        <v>10</v>
      </c>
      <c r="F18" s="11"/>
      <c r="G18" s="23" t="s">
        <v>4</v>
      </c>
      <c r="H18" s="17">
        <v>10</v>
      </c>
      <c r="I18" s="11"/>
      <c r="J18" s="23" t="s">
        <v>5</v>
      </c>
      <c r="K18" s="17">
        <v>14</v>
      </c>
      <c r="L18" s="10"/>
    </row>
    <row r="19" spans="1:13" ht="16.5" x14ac:dyDescent="0.3">
      <c r="A19" s="25"/>
      <c r="B19" s="17"/>
      <c r="C19" s="11"/>
      <c r="D19" s="23" t="s">
        <v>6</v>
      </c>
      <c r="E19" s="17">
        <v>12</v>
      </c>
      <c r="F19" s="11"/>
      <c r="G19" s="23" t="s">
        <v>6</v>
      </c>
      <c r="H19" s="17">
        <v>12</v>
      </c>
      <c r="I19" s="11"/>
      <c r="J19" s="25"/>
      <c r="L19" s="8"/>
    </row>
    <row r="20" spans="1:13" ht="16.5" x14ac:dyDescent="0.3">
      <c r="A20" s="25"/>
      <c r="B20" s="17"/>
      <c r="C20" s="11"/>
      <c r="D20" s="23" t="s">
        <v>8</v>
      </c>
      <c r="E20" s="17">
        <v>13</v>
      </c>
      <c r="F20" s="11"/>
      <c r="G20" s="23" t="s">
        <v>8</v>
      </c>
      <c r="H20" s="17">
        <v>13</v>
      </c>
      <c r="I20" s="11"/>
      <c r="J20" s="28"/>
      <c r="K20" s="6"/>
      <c r="L20" s="8"/>
    </row>
    <row r="21" spans="1:13" ht="16.5" x14ac:dyDescent="0.3">
      <c r="A21" s="13" t="s">
        <v>12</v>
      </c>
      <c r="B21" s="15"/>
      <c r="C21" s="12"/>
      <c r="D21" s="13" t="s">
        <v>12</v>
      </c>
      <c r="E21" s="15"/>
      <c r="F21" s="12"/>
      <c r="G21" s="22"/>
      <c r="H21" s="15"/>
      <c r="I21" s="12"/>
      <c r="J21" s="25"/>
      <c r="L21" s="9"/>
      <c r="M21" s="6"/>
    </row>
    <row r="22" spans="1:13" ht="16.5" x14ac:dyDescent="0.3">
      <c r="A22" s="22" t="s">
        <v>2</v>
      </c>
      <c r="B22" s="15">
        <v>27</v>
      </c>
      <c r="C22" s="11"/>
      <c r="D22" s="22" t="s">
        <v>3</v>
      </c>
      <c r="E22" s="15">
        <v>29</v>
      </c>
      <c r="F22" s="11"/>
      <c r="G22" s="22" t="s">
        <v>33</v>
      </c>
      <c r="H22" s="17"/>
      <c r="I22" s="11"/>
      <c r="J22" s="6" t="s">
        <v>18</v>
      </c>
      <c r="L22" s="8"/>
    </row>
    <row r="23" spans="1:13" ht="16.5" x14ac:dyDescent="0.3">
      <c r="A23" s="23" t="s">
        <v>4</v>
      </c>
      <c r="B23" s="17">
        <v>8</v>
      </c>
      <c r="C23" s="11"/>
      <c r="D23" s="23" t="s">
        <v>4</v>
      </c>
      <c r="E23" s="17">
        <v>8</v>
      </c>
      <c r="F23" s="11"/>
      <c r="G23" s="24" t="s">
        <v>34</v>
      </c>
      <c r="H23" s="15">
        <v>4.25</v>
      </c>
      <c r="I23" s="11"/>
      <c r="J23" s="25" t="s">
        <v>19</v>
      </c>
      <c r="K23" s="20">
        <v>11</v>
      </c>
      <c r="L23" s="8"/>
    </row>
    <row r="24" spans="1:13" ht="16.5" x14ac:dyDescent="0.3">
      <c r="A24" s="24" t="s">
        <v>5</v>
      </c>
      <c r="B24" s="17">
        <v>10</v>
      </c>
      <c r="C24" s="11"/>
      <c r="D24" s="23" t="s">
        <v>6</v>
      </c>
      <c r="E24" s="17">
        <v>9</v>
      </c>
      <c r="F24" s="11"/>
      <c r="G24" s="23"/>
      <c r="H24" s="17"/>
      <c r="J24" s="29" t="s">
        <v>39</v>
      </c>
      <c r="L24" s="8"/>
    </row>
    <row r="25" spans="1:13" ht="16.5" x14ac:dyDescent="0.3">
      <c r="A25" s="22" t="s">
        <v>7</v>
      </c>
      <c r="B25" s="15">
        <v>38</v>
      </c>
      <c r="C25" s="11"/>
      <c r="D25" s="23" t="s">
        <v>8</v>
      </c>
      <c r="E25" s="17">
        <v>10</v>
      </c>
      <c r="F25" s="11"/>
      <c r="G25" s="24" t="s">
        <v>47</v>
      </c>
      <c r="H25" s="17"/>
      <c r="J25" s="30" t="s">
        <v>40</v>
      </c>
      <c r="K25" s="21">
        <v>6.25</v>
      </c>
      <c r="L25" s="8"/>
    </row>
    <row r="26" spans="1:13" ht="16.5" x14ac:dyDescent="0.3">
      <c r="A26" s="23" t="s">
        <v>4</v>
      </c>
      <c r="B26" s="17">
        <v>11</v>
      </c>
      <c r="C26" s="18"/>
      <c r="D26" s="22" t="s">
        <v>9</v>
      </c>
      <c r="E26" s="15">
        <v>39</v>
      </c>
      <c r="F26" s="11"/>
      <c r="G26" s="23" t="s">
        <v>35</v>
      </c>
      <c r="H26" s="17"/>
      <c r="J26" s="28" t="s">
        <v>20</v>
      </c>
      <c r="K26" s="20"/>
      <c r="L26" s="8"/>
    </row>
    <row r="27" spans="1:13" ht="16.5" x14ac:dyDescent="0.3">
      <c r="A27" s="24" t="s">
        <v>5</v>
      </c>
      <c r="B27" s="17">
        <v>14</v>
      </c>
      <c r="C27" s="18"/>
      <c r="D27" s="23" t="s">
        <v>4</v>
      </c>
      <c r="E27" s="17">
        <v>10</v>
      </c>
      <c r="F27" s="11"/>
      <c r="G27" s="24"/>
      <c r="H27" s="15"/>
      <c r="J27" s="25" t="s">
        <v>21</v>
      </c>
      <c r="K27" s="20">
        <v>25</v>
      </c>
      <c r="L27" s="11"/>
    </row>
    <row r="28" spans="1:13" ht="16.5" x14ac:dyDescent="0.3">
      <c r="B28" s="17"/>
      <c r="C28" s="18"/>
      <c r="D28" s="23" t="s">
        <v>6</v>
      </c>
      <c r="E28" s="17">
        <v>12</v>
      </c>
      <c r="G28" s="23"/>
      <c r="H28" s="17"/>
      <c r="J28" s="25" t="s">
        <v>19</v>
      </c>
      <c r="K28" s="20">
        <v>6</v>
      </c>
      <c r="L28" s="8"/>
    </row>
    <row r="29" spans="1:13" ht="16.5" x14ac:dyDescent="0.3">
      <c r="B29" s="17"/>
      <c r="D29" s="23" t="s">
        <v>8</v>
      </c>
      <c r="E29" s="17">
        <v>13</v>
      </c>
      <c r="G29" s="26" t="s">
        <v>36</v>
      </c>
      <c r="H29" s="17"/>
      <c r="K29" s="20"/>
    </row>
    <row r="30" spans="1:13" ht="16.5" x14ac:dyDescent="0.3">
      <c r="A30" s="16"/>
      <c r="B30" s="17"/>
      <c r="E30" s="17"/>
      <c r="G30" s="35" t="s">
        <v>46</v>
      </c>
      <c r="H30" s="17"/>
    </row>
    <row r="31" spans="1:13" ht="16.5" x14ac:dyDescent="0.3">
      <c r="A31" s="16"/>
      <c r="D31" s="16"/>
      <c r="E31" s="17"/>
      <c r="G31" s="27"/>
      <c r="H31" s="17"/>
    </row>
  </sheetData>
  <mergeCells count="2">
    <mergeCell ref="A1:K1"/>
    <mergeCell ref="A2:K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6E3BB24F0534CABF71F2CB9C54E6F" ma:contentTypeVersion="10" ma:contentTypeDescription="Create a new document." ma:contentTypeScope="" ma:versionID="01ea06abefae4b16a96ba3e0ed920331">
  <xsd:schema xmlns:xsd="http://www.w3.org/2001/XMLSchema" xmlns:xs="http://www.w3.org/2001/XMLSchema" xmlns:p="http://schemas.microsoft.com/office/2006/metadata/properties" xmlns:ns2="4c10c87d-a8ea-40c7-8bd3-5cfd55148359" xmlns:ns3="81c100b8-e157-47de-b883-f1cf843a03c3" targetNamespace="http://schemas.microsoft.com/office/2006/metadata/properties" ma:root="true" ma:fieldsID="b72dee9249dac39283885e5c5994a41b" ns2:_="" ns3:_="">
    <xsd:import namespace="4c10c87d-a8ea-40c7-8bd3-5cfd55148359"/>
    <xsd:import namespace="81c100b8-e157-47de-b883-f1cf843a03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0c87d-a8ea-40c7-8bd3-5cfd5514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61f6559-3fdf-4072-99e8-1c8ffe40d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100b8-e157-47de-b883-f1cf843a03c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5c86cc-404c-45fd-936c-db4f3a9d40d3}" ma:internalName="TaxCatchAll" ma:showField="CatchAllData" ma:web="81c100b8-e157-47de-b883-f1cf843a0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0c87d-a8ea-40c7-8bd3-5cfd55148359">
      <Terms xmlns="http://schemas.microsoft.com/office/infopath/2007/PartnerControls"/>
    </lcf76f155ced4ddcb4097134ff3c332f>
    <TaxCatchAll xmlns="81c100b8-e157-47de-b883-f1cf843a03c3" xsi:nil="true"/>
  </documentManagement>
</p:properties>
</file>

<file path=customXml/itemProps1.xml><?xml version="1.0" encoding="utf-8"?>
<ds:datastoreItem xmlns:ds="http://schemas.openxmlformats.org/officeDocument/2006/customXml" ds:itemID="{2E6E2FDE-D33F-45E3-862D-691E52C82F21}"/>
</file>

<file path=customXml/itemProps2.xml><?xml version="1.0" encoding="utf-8"?>
<ds:datastoreItem xmlns:ds="http://schemas.openxmlformats.org/officeDocument/2006/customXml" ds:itemID="{7C085293-8923-4049-9BE7-68EACBDD2938}"/>
</file>

<file path=customXml/itemProps3.xml><?xml version="1.0" encoding="utf-8"?>
<ds:datastoreItem xmlns:ds="http://schemas.openxmlformats.org/officeDocument/2006/customXml" ds:itemID="{1ACBDE79-2D62-45AB-A2B2-26A41804A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Rebecca Harkins</cp:lastModifiedBy>
  <cp:lastPrinted>2025-02-23T21:21:02Z</cp:lastPrinted>
  <dcterms:created xsi:type="dcterms:W3CDTF">2014-01-02T20:03:09Z</dcterms:created>
  <dcterms:modified xsi:type="dcterms:W3CDTF">2025-02-23T21:22:07Z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0x0101002BB6E3BB24F0534CABF71F2CB9C54E6F</vt:lpwstr>
  </property>
</Properties>
</file>